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28830" windowHeight="6210"/>
  </bookViews>
  <sheets>
    <sheet name="CYKLO" sheetId="15" r:id="rId1"/>
    <sheet name="pěší aj" sheetId="13" r:id="rId2"/>
  </sheet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X15" i="13" l="1"/>
  <c r="W15" i="13"/>
  <c r="X18" i="13"/>
  <c r="W18" i="13"/>
  <c r="X16" i="13"/>
  <c r="W16" i="13"/>
  <c r="X17" i="13"/>
  <c r="W17" i="13"/>
  <c r="X34" i="13"/>
  <c r="W34" i="13"/>
  <c r="X46" i="13"/>
  <c r="W46" i="13"/>
  <c r="X6" i="13"/>
  <c r="W6" i="13"/>
  <c r="X57" i="13"/>
  <c r="W57" i="13"/>
  <c r="X22" i="13"/>
  <c r="W22" i="13"/>
  <c r="X9" i="13"/>
  <c r="W9" i="13"/>
  <c r="X4" i="13"/>
  <c r="W4" i="13"/>
  <c r="X5" i="13"/>
  <c r="W5" i="13"/>
  <c r="X38" i="13"/>
  <c r="W38" i="13"/>
  <c r="X39" i="13"/>
  <c r="W39" i="13"/>
  <c r="X36" i="13"/>
  <c r="W36" i="13"/>
  <c r="X3" i="13"/>
  <c r="W3" i="13"/>
  <c r="X11" i="13"/>
  <c r="W11" i="13"/>
  <c r="X42" i="13"/>
  <c r="W42" i="13"/>
  <c r="X53" i="13"/>
  <c r="W53" i="13"/>
  <c r="X23" i="13"/>
  <c r="W23" i="13"/>
  <c r="X54" i="13"/>
  <c r="W54" i="13"/>
  <c r="X31" i="13"/>
  <c r="W31" i="13"/>
  <c r="X32" i="13"/>
  <c r="W32" i="13"/>
  <c r="X50" i="13"/>
  <c r="W50" i="13"/>
  <c r="X13" i="13"/>
  <c r="W13" i="13"/>
  <c r="X61" i="13"/>
  <c r="W61" i="13"/>
  <c r="X60" i="13"/>
  <c r="W60" i="13"/>
  <c r="X7" i="13"/>
  <c r="W7" i="13"/>
  <c r="X43" i="13"/>
  <c r="W43" i="13"/>
  <c r="X44" i="13"/>
  <c r="W44" i="13"/>
  <c r="X56" i="13"/>
  <c r="W56" i="13"/>
  <c r="X19" i="13"/>
  <c r="W19" i="13"/>
  <c r="X2" i="13"/>
  <c r="W2" i="13"/>
  <c r="X29" i="13"/>
  <c r="W29" i="13"/>
  <c r="X28" i="13"/>
  <c r="W28" i="13"/>
  <c r="X26" i="13"/>
  <c r="W26" i="13"/>
  <c r="X35" i="13"/>
  <c r="W35" i="13"/>
  <c r="X47" i="13"/>
  <c r="W47" i="13"/>
  <c r="X51" i="13"/>
  <c r="W51" i="13"/>
  <c r="X62" i="13"/>
  <c r="W62" i="13"/>
  <c r="X40" i="13"/>
  <c r="W40" i="13"/>
  <c r="X41" i="13"/>
  <c r="W41" i="13"/>
  <c r="X27" i="13"/>
  <c r="W27" i="13"/>
  <c r="X37" i="13"/>
  <c r="W37" i="13"/>
  <c r="X48" i="13"/>
  <c r="W48" i="13"/>
  <c r="X49" i="13"/>
  <c r="W49" i="13"/>
  <c r="X20" i="13"/>
  <c r="W20" i="13"/>
  <c r="X8" i="13"/>
  <c r="W8" i="13"/>
  <c r="X24" i="13"/>
  <c r="W24" i="13"/>
  <c r="X33" i="13"/>
  <c r="W33" i="13"/>
  <c r="X10" i="13"/>
  <c r="W10" i="13"/>
  <c r="X55" i="13"/>
  <c r="W55" i="13"/>
  <c r="X59" i="13"/>
  <c r="W59" i="13"/>
  <c r="X63" i="13"/>
  <c r="W63" i="13"/>
  <c r="X58" i="13"/>
  <c r="W58" i="13"/>
  <c r="X14" i="13"/>
  <c r="W14" i="13"/>
  <c r="X21" i="13"/>
  <c r="W21" i="13"/>
  <c r="X52" i="13"/>
  <c r="W52" i="13"/>
  <c r="X30" i="13"/>
  <c r="W30" i="13"/>
  <c r="X12" i="13"/>
  <c r="W12" i="13"/>
  <c r="X25" i="13"/>
  <c r="W25" i="13"/>
  <c r="W45" i="13"/>
  <c r="X45" i="13"/>
  <c r="AZ920" i="15" l="1"/>
  <c r="AZ921" i="15" s="1"/>
  <c r="AY917" i="15"/>
  <c r="AX917" i="15"/>
  <c r="AW917" i="15"/>
  <c r="AV917" i="15"/>
  <c r="AU917" i="15"/>
  <c r="AT917" i="15"/>
  <c r="AS917" i="15"/>
  <c r="AR917" i="15"/>
  <c r="AQ917" i="15"/>
  <c r="AP917" i="15"/>
  <c r="AO917" i="15"/>
  <c r="AN917" i="15"/>
  <c r="AM917" i="15"/>
  <c r="AL917" i="15"/>
  <c r="AK917" i="15"/>
  <c r="AJ917" i="15"/>
  <c r="AI917" i="15"/>
  <c r="AH917" i="15"/>
  <c r="BA917" i="15" s="1"/>
  <c r="AG917" i="15"/>
  <c r="AF917" i="15"/>
  <c r="AE917" i="15"/>
  <c r="AD917" i="15"/>
  <c r="AC917" i="15"/>
  <c r="AB917" i="15"/>
  <c r="AA917" i="15"/>
  <c r="Z917" i="15"/>
  <c r="Y917" i="15"/>
  <c r="X917" i="15"/>
  <c r="W917" i="15"/>
  <c r="V917" i="15"/>
  <c r="U917" i="15"/>
  <c r="T917" i="15"/>
  <c r="S917" i="15"/>
  <c r="R917" i="15"/>
  <c r="Q917" i="15"/>
  <c r="P917" i="15"/>
  <c r="O917" i="15"/>
  <c r="N917" i="15"/>
  <c r="M917" i="15"/>
  <c r="L917" i="15"/>
  <c r="K917" i="15"/>
  <c r="J917" i="15"/>
  <c r="I917" i="15"/>
  <c r="H917" i="15"/>
  <c r="G917" i="15"/>
  <c r="F917" i="15"/>
  <c r="E917" i="15"/>
  <c r="AZ917" i="15" s="1"/>
  <c r="AY916" i="15"/>
  <c r="AX916" i="15"/>
  <c r="AW916" i="15"/>
  <c r="AV916" i="15"/>
  <c r="AU916" i="15"/>
  <c r="AT916" i="15"/>
  <c r="AS916" i="15"/>
  <c r="AR916" i="15"/>
  <c r="AQ916" i="15"/>
  <c r="AP916" i="15"/>
  <c r="AO916" i="15"/>
  <c r="AN916" i="15"/>
  <c r="AM916" i="15"/>
  <c r="AL916" i="15"/>
  <c r="AK916" i="15"/>
  <c r="AJ916" i="15"/>
  <c r="AI916" i="15"/>
  <c r="AH916" i="15"/>
  <c r="BA916" i="15" s="1"/>
  <c r="BA921" i="15" s="1"/>
  <c r="BB913" i="15"/>
  <c r="BA913" i="15"/>
  <c r="AZ913" i="15"/>
  <c r="BB912" i="15"/>
  <c r="BA912" i="15"/>
  <c r="AZ912" i="15"/>
  <c r="BB911" i="15"/>
  <c r="BA911" i="15"/>
  <c r="AZ911" i="15"/>
  <c r="BB910" i="15"/>
  <c r="BA910" i="15"/>
  <c r="AZ910" i="15"/>
  <c r="BB909" i="15"/>
  <c r="BA909" i="15"/>
  <c r="AZ909" i="15"/>
  <c r="BB908" i="15"/>
  <c r="BA908" i="15"/>
  <c r="AZ908" i="15"/>
  <c r="BB907" i="15"/>
  <c r="BA907" i="15"/>
  <c r="AZ907" i="15"/>
  <c r="BB906" i="15"/>
  <c r="BA906" i="15"/>
  <c r="AZ906" i="15"/>
  <c r="BB905" i="15"/>
  <c r="BA905" i="15"/>
  <c r="AZ905" i="15"/>
  <c r="BB904" i="15"/>
  <c r="BA904" i="15"/>
  <c r="AZ904" i="15"/>
  <c r="BB903" i="15"/>
  <c r="BA903" i="15"/>
  <c r="AZ903" i="15"/>
  <c r="BB902" i="15"/>
  <c r="BA902" i="15"/>
  <c r="AZ902" i="15"/>
  <c r="BB901" i="15"/>
  <c r="BA901" i="15"/>
  <c r="AZ901" i="15"/>
  <c r="BB900" i="15"/>
  <c r="BA900" i="15"/>
  <c r="AZ900" i="15"/>
  <c r="BB899" i="15"/>
  <c r="BA899" i="15"/>
  <c r="AZ899" i="15"/>
  <c r="BB898" i="15"/>
  <c r="BA898" i="15"/>
  <c r="AZ898" i="15"/>
  <c r="BB897" i="15"/>
  <c r="BA897" i="15"/>
  <c r="AZ897" i="15"/>
  <c r="BB896" i="15"/>
  <c r="BA896" i="15"/>
  <c r="AZ896" i="15"/>
  <c r="BB895" i="15"/>
  <c r="BA895" i="15"/>
  <c r="AZ895" i="15"/>
  <c r="BB894" i="15"/>
  <c r="BA894" i="15"/>
  <c r="AZ894" i="15"/>
  <c r="BB893" i="15"/>
  <c r="BA893" i="15"/>
  <c r="AZ893" i="15"/>
  <c r="BB892" i="15"/>
  <c r="BA892" i="15"/>
  <c r="AZ892" i="15"/>
  <c r="BB891" i="15"/>
  <c r="BA891" i="15"/>
  <c r="AZ891" i="15"/>
  <c r="BB890" i="15"/>
  <c r="BA890" i="15"/>
  <c r="AZ890" i="15"/>
  <c r="BB889" i="15"/>
  <c r="BA889" i="15"/>
  <c r="AZ889" i="15"/>
  <c r="BB888" i="15"/>
  <c r="BA888" i="15"/>
  <c r="AZ888" i="15"/>
  <c r="BB887" i="15"/>
  <c r="BA887" i="15"/>
  <c r="AZ887" i="15"/>
  <c r="BB886" i="15"/>
  <c r="BA886" i="15"/>
  <c r="AZ886" i="15"/>
  <c r="BB885" i="15"/>
  <c r="BA885" i="15"/>
  <c r="AZ885" i="15"/>
  <c r="BB884" i="15"/>
  <c r="BA884" i="15"/>
  <c r="AZ884" i="15"/>
  <c r="BB883" i="15"/>
  <c r="BA883" i="15"/>
  <c r="AZ883" i="15"/>
  <c r="BB882" i="15"/>
  <c r="BA882" i="15"/>
  <c r="AZ882" i="15"/>
  <c r="BB881" i="15"/>
  <c r="BA881" i="15"/>
  <c r="AZ881" i="15"/>
  <c r="BB880" i="15"/>
  <c r="BA880" i="15"/>
  <c r="AZ880" i="15"/>
  <c r="BB879" i="15"/>
  <c r="BA879" i="15"/>
  <c r="AZ879" i="15"/>
  <c r="BB878" i="15"/>
  <c r="BA878" i="15"/>
  <c r="AZ878" i="15"/>
  <c r="BB877" i="15"/>
  <c r="BA877" i="15"/>
  <c r="AZ877" i="15"/>
  <c r="BB876" i="15"/>
  <c r="BA876" i="15"/>
  <c r="AZ876" i="15"/>
  <c r="BB875" i="15"/>
  <c r="BA875" i="15"/>
  <c r="AZ875" i="15"/>
  <c r="BB874" i="15"/>
  <c r="BA874" i="15"/>
  <c r="AZ874" i="15"/>
  <c r="BB873" i="15"/>
  <c r="BA873" i="15"/>
  <c r="AZ873" i="15"/>
  <c r="BB872" i="15"/>
  <c r="BA872" i="15"/>
  <c r="AZ872" i="15"/>
  <c r="BB871" i="15"/>
  <c r="BA871" i="15"/>
  <c r="AZ871" i="15"/>
  <c r="BB870" i="15"/>
  <c r="BA870" i="15"/>
  <c r="AZ870" i="15"/>
  <c r="BB869" i="15"/>
  <c r="BA869" i="15"/>
  <c r="AZ869" i="15"/>
  <c r="BB868" i="15"/>
  <c r="BA868" i="15"/>
  <c r="AZ868" i="15"/>
  <c r="BB867" i="15"/>
  <c r="BA867" i="15"/>
  <c r="AZ867" i="15"/>
  <c r="BB866" i="15"/>
  <c r="BA866" i="15"/>
  <c r="AZ866" i="15"/>
  <c r="BB865" i="15"/>
  <c r="BA865" i="15"/>
  <c r="AZ865" i="15"/>
  <c r="BB864" i="15"/>
  <c r="BA864" i="15"/>
  <c r="AZ864" i="15"/>
  <c r="BB863" i="15"/>
  <c r="BA863" i="15"/>
  <c r="AZ863" i="15"/>
  <c r="BB862" i="15"/>
  <c r="BA862" i="15"/>
  <c r="AZ862" i="15"/>
  <c r="BB861" i="15"/>
  <c r="BA861" i="15"/>
  <c r="AZ861" i="15"/>
  <c r="BB860" i="15"/>
  <c r="BA860" i="15"/>
  <c r="AZ860" i="15"/>
  <c r="BB859" i="15"/>
  <c r="BA859" i="15"/>
  <c r="AZ859" i="15"/>
  <c r="BB858" i="15"/>
  <c r="BA858" i="15"/>
  <c r="AZ858" i="15"/>
  <c r="BB857" i="15"/>
  <c r="BA857" i="15"/>
  <c r="AZ857" i="15"/>
  <c r="BB856" i="15"/>
  <c r="BA856" i="15"/>
  <c r="AZ856" i="15"/>
  <c r="BB855" i="15"/>
  <c r="BA855" i="15"/>
  <c r="AZ855" i="15"/>
  <c r="BB854" i="15"/>
  <c r="BA854" i="15"/>
  <c r="AZ854" i="15"/>
  <c r="BB853" i="15"/>
  <c r="BA853" i="15"/>
  <c r="AZ853" i="15"/>
  <c r="BB852" i="15"/>
  <c r="BA852" i="15"/>
  <c r="AZ852" i="15"/>
  <c r="BB851" i="15"/>
  <c r="BA851" i="15"/>
  <c r="AZ851" i="15"/>
  <c r="BB850" i="15"/>
  <c r="BA850" i="15"/>
  <c r="AZ850" i="15"/>
  <c r="BB849" i="15"/>
  <c r="BA849" i="15"/>
  <c r="AZ849" i="15"/>
  <c r="BB848" i="15"/>
  <c r="BA848" i="15"/>
  <c r="AZ848" i="15"/>
  <c r="BB847" i="15"/>
  <c r="BA847" i="15"/>
  <c r="AZ847" i="15"/>
  <c r="BB846" i="15"/>
  <c r="BA846" i="15"/>
  <c r="AZ846" i="15"/>
  <c r="BB845" i="15"/>
  <c r="BA845" i="15"/>
  <c r="AZ845" i="15"/>
  <c r="BB844" i="15"/>
  <c r="BA844" i="15"/>
  <c r="AZ844" i="15"/>
  <c r="BB843" i="15"/>
  <c r="BA843" i="15"/>
  <c r="AZ843" i="15"/>
  <c r="BB842" i="15"/>
  <c r="BA842" i="15"/>
  <c r="AZ842" i="15"/>
  <c r="BB841" i="15"/>
  <c r="BA841" i="15"/>
  <c r="AZ841" i="15"/>
  <c r="BB840" i="15"/>
  <c r="BA840" i="15"/>
  <c r="AZ840" i="15"/>
  <c r="BB839" i="15"/>
  <c r="BA839" i="15"/>
  <c r="AZ839" i="15"/>
  <c r="BB838" i="15"/>
  <c r="BA838" i="15"/>
  <c r="AZ838" i="15"/>
  <c r="BB837" i="15"/>
  <c r="BA837" i="15"/>
  <c r="AZ837" i="15"/>
  <c r="BB836" i="15"/>
  <c r="BA836" i="15"/>
  <c r="AZ836" i="15"/>
  <c r="BB835" i="15"/>
  <c r="BA835" i="15"/>
  <c r="AZ835" i="15"/>
  <c r="BB834" i="15"/>
  <c r="BA834" i="15"/>
  <c r="AZ834" i="15"/>
  <c r="BB833" i="15"/>
  <c r="BA833" i="15"/>
  <c r="AZ833" i="15"/>
  <c r="BB832" i="15"/>
  <c r="BA832" i="15"/>
  <c r="AZ832" i="15"/>
  <c r="BB831" i="15"/>
  <c r="BA831" i="15"/>
  <c r="AZ831" i="15"/>
  <c r="BB830" i="15"/>
  <c r="BA830" i="15"/>
  <c r="AZ830" i="15"/>
  <c r="BB829" i="15"/>
  <c r="BA829" i="15"/>
  <c r="AZ829" i="15"/>
  <c r="BB828" i="15"/>
  <c r="BA828" i="15"/>
  <c r="AZ828" i="15"/>
  <c r="BB827" i="15"/>
  <c r="BA827" i="15"/>
  <c r="AZ827" i="15"/>
  <c r="BB826" i="15"/>
  <c r="BA826" i="15"/>
  <c r="AZ826" i="15"/>
  <c r="BB825" i="15"/>
  <c r="BA825" i="15"/>
  <c r="AZ825" i="15"/>
  <c r="BB824" i="15"/>
  <c r="BA824" i="15"/>
  <c r="AZ824" i="15"/>
  <c r="BB823" i="15"/>
  <c r="BA823" i="15"/>
  <c r="AZ823" i="15"/>
  <c r="BB822" i="15"/>
  <c r="BA822" i="15"/>
  <c r="AZ822" i="15"/>
  <c r="BB821" i="15"/>
  <c r="BA821" i="15"/>
  <c r="AZ821" i="15"/>
  <c r="BB820" i="15"/>
  <c r="BA820" i="15"/>
  <c r="AZ820" i="15"/>
  <c r="BB819" i="15"/>
  <c r="BA819" i="15"/>
  <c r="AZ819" i="15"/>
  <c r="BB818" i="15"/>
  <c r="BA818" i="15"/>
  <c r="AZ818" i="15"/>
  <c r="BB817" i="15"/>
  <c r="BA817" i="15"/>
  <c r="AZ817" i="15"/>
  <c r="BB816" i="15"/>
  <c r="BA816" i="15"/>
  <c r="AZ816" i="15"/>
  <c r="BB815" i="15"/>
  <c r="BA815" i="15"/>
  <c r="AZ815" i="15"/>
  <c r="BB814" i="15"/>
  <c r="BA814" i="15"/>
  <c r="AZ814" i="15"/>
  <c r="BB813" i="15"/>
  <c r="BA813" i="15"/>
  <c r="AZ813" i="15"/>
  <c r="BB812" i="15"/>
  <c r="BA812" i="15"/>
  <c r="AZ812" i="15"/>
  <c r="BB811" i="15"/>
  <c r="BA811" i="15"/>
  <c r="AZ811" i="15"/>
  <c r="BB810" i="15"/>
  <c r="BA810" i="15"/>
  <c r="AZ810" i="15"/>
  <c r="BB809" i="15"/>
  <c r="BA809" i="15"/>
  <c r="AZ809" i="15"/>
  <c r="BB808" i="15"/>
  <c r="BA808" i="15"/>
  <c r="AZ808" i="15"/>
  <c r="BB807" i="15"/>
  <c r="BA807" i="15"/>
  <c r="AZ807" i="15"/>
  <c r="BB806" i="15"/>
  <c r="BA806" i="15"/>
  <c r="AZ806" i="15"/>
  <c r="BB805" i="15"/>
  <c r="BA805" i="15"/>
  <c r="AZ805" i="15"/>
  <c r="BB804" i="15"/>
  <c r="BA804" i="15"/>
  <c r="AZ804" i="15"/>
  <c r="BB803" i="15"/>
  <c r="BA803" i="15"/>
  <c r="AZ803" i="15"/>
  <c r="BB802" i="15"/>
  <c r="BA802" i="15"/>
  <c r="AZ802" i="15"/>
  <c r="BB801" i="15"/>
  <c r="BA801" i="15"/>
  <c r="AZ801" i="15"/>
  <c r="BB800" i="15"/>
  <c r="BA800" i="15"/>
  <c r="AZ800" i="15"/>
  <c r="BB799" i="15"/>
  <c r="BA799" i="15"/>
  <c r="AZ799" i="15"/>
  <c r="BB798" i="15"/>
  <c r="BA798" i="15"/>
  <c r="AZ798" i="15"/>
  <c r="BB797" i="15"/>
  <c r="BA797" i="15"/>
  <c r="AZ797" i="15"/>
  <c r="BB796" i="15"/>
  <c r="BA796" i="15"/>
  <c r="AZ796" i="15"/>
  <c r="BB795" i="15"/>
  <c r="BA795" i="15"/>
  <c r="AZ795" i="15"/>
  <c r="BB794" i="15"/>
  <c r="BA794" i="15"/>
  <c r="AZ794" i="15"/>
  <c r="BB793" i="15"/>
  <c r="BA793" i="15"/>
  <c r="AZ793" i="15"/>
  <c r="BB792" i="15"/>
  <c r="BA792" i="15"/>
  <c r="AZ792" i="15"/>
  <c r="BB791" i="15"/>
  <c r="BA791" i="15"/>
  <c r="AZ791" i="15"/>
  <c r="BB790" i="15"/>
  <c r="BA790" i="15"/>
  <c r="AZ790" i="15"/>
  <c r="BB789" i="15"/>
  <c r="BA789" i="15"/>
  <c r="AZ789" i="15"/>
  <c r="BB788" i="15"/>
  <c r="BA788" i="15"/>
  <c r="AZ788" i="15"/>
  <c r="BB787" i="15"/>
  <c r="BA787" i="15"/>
  <c r="AZ787" i="15"/>
  <c r="BB786" i="15"/>
  <c r="BA786" i="15"/>
  <c r="AZ786" i="15"/>
  <c r="BB785" i="15"/>
  <c r="BA785" i="15"/>
  <c r="AZ785" i="15"/>
  <c r="BB784" i="15"/>
  <c r="BA784" i="15"/>
  <c r="AZ784" i="15"/>
  <c r="BB783" i="15"/>
  <c r="BA783" i="15"/>
  <c r="AZ783" i="15"/>
  <c r="BB782" i="15"/>
  <c r="BA782" i="15"/>
  <c r="AZ782" i="15"/>
  <c r="BB781" i="15"/>
  <c r="BA781" i="15"/>
  <c r="AZ781" i="15"/>
  <c r="BB780" i="15"/>
  <c r="BA780" i="15"/>
  <c r="AZ780" i="15"/>
  <c r="BB779" i="15"/>
  <c r="BA779" i="15"/>
  <c r="AZ779" i="15"/>
  <c r="BB778" i="15"/>
  <c r="BA778" i="15"/>
  <c r="AZ778" i="15"/>
  <c r="BB777" i="15"/>
  <c r="BA777" i="15"/>
  <c r="AZ777" i="15"/>
  <c r="BB776" i="15"/>
  <c r="BA776" i="15"/>
  <c r="AZ776" i="15"/>
  <c r="BB775" i="15"/>
  <c r="BA775" i="15"/>
  <c r="AZ775" i="15"/>
  <c r="BB774" i="15"/>
  <c r="BA774" i="15"/>
  <c r="AZ774" i="15"/>
  <c r="BB773" i="15"/>
  <c r="BA773" i="15"/>
  <c r="AZ773" i="15"/>
  <c r="BB772" i="15"/>
  <c r="BA772" i="15"/>
  <c r="AZ772" i="15"/>
  <c r="BB771" i="15"/>
  <c r="BA771" i="15"/>
  <c r="AZ771" i="15"/>
  <c r="BB770" i="15"/>
  <c r="BA770" i="15"/>
  <c r="AZ770" i="15"/>
  <c r="BB769" i="15"/>
  <c r="BA769" i="15"/>
  <c r="AZ769" i="15"/>
  <c r="BB768" i="15"/>
  <c r="BA768" i="15"/>
  <c r="AZ768" i="15"/>
  <c r="BB767" i="15"/>
  <c r="BA767" i="15"/>
  <c r="AZ767" i="15"/>
  <c r="BB766" i="15"/>
  <c r="BA766" i="15"/>
  <c r="AZ766" i="15"/>
  <c r="BB765" i="15"/>
  <c r="BA765" i="15"/>
  <c r="AZ765" i="15"/>
  <c r="BB764" i="15"/>
  <c r="BA764" i="15"/>
  <c r="AZ764" i="15"/>
  <c r="BB763" i="15"/>
  <c r="BA763" i="15"/>
  <c r="AZ763" i="15"/>
  <c r="BB762" i="15"/>
  <c r="BA762" i="15"/>
  <c r="AZ762" i="15"/>
  <c r="BB761" i="15"/>
  <c r="BA761" i="15"/>
  <c r="AZ761" i="15"/>
  <c r="BB760" i="15"/>
  <c r="BA760" i="15"/>
  <c r="AZ760" i="15"/>
  <c r="BB759" i="15"/>
  <c r="BA759" i="15"/>
  <c r="AZ759" i="15"/>
  <c r="BB758" i="15"/>
  <c r="BA758" i="15"/>
  <c r="AZ758" i="15"/>
  <c r="BB757" i="15"/>
  <c r="BA757" i="15"/>
  <c r="AZ757" i="15"/>
  <c r="BB756" i="15"/>
  <c r="BA756" i="15"/>
  <c r="AZ756" i="15"/>
  <c r="BB755" i="15"/>
  <c r="BA755" i="15"/>
  <c r="AZ755" i="15"/>
  <c r="BB754" i="15"/>
  <c r="BA754" i="15"/>
  <c r="AZ754" i="15"/>
  <c r="BB753" i="15"/>
  <c r="BA753" i="15"/>
  <c r="AZ753" i="15"/>
  <c r="BB752" i="15"/>
  <c r="BA752" i="15"/>
  <c r="AZ752" i="15"/>
  <c r="BB751" i="15"/>
  <c r="BA751" i="15"/>
  <c r="AZ751" i="15"/>
  <c r="BB750" i="15"/>
  <c r="BA750" i="15"/>
  <c r="AZ750" i="15"/>
  <c r="BB749" i="15"/>
  <c r="BA749" i="15"/>
  <c r="AZ749" i="15"/>
  <c r="BB748" i="15"/>
  <c r="BA748" i="15"/>
  <c r="AZ748" i="15"/>
  <c r="BB747" i="15"/>
  <c r="BA747" i="15"/>
  <c r="AZ747" i="15"/>
  <c r="BB746" i="15"/>
  <c r="BA746" i="15"/>
  <c r="AZ746" i="15"/>
  <c r="BB745" i="15"/>
  <c r="BA745" i="15"/>
  <c r="AZ745" i="15"/>
  <c r="BB744" i="15"/>
  <c r="BA744" i="15"/>
  <c r="AZ744" i="15"/>
  <c r="BB743" i="15"/>
  <c r="BA743" i="15"/>
  <c r="AZ743" i="15"/>
  <c r="BB742" i="15"/>
  <c r="BA742" i="15"/>
  <c r="AZ742" i="15"/>
  <c r="BB741" i="15"/>
  <c r="BA741" i="15"/>
  <c r="AZ741" i="15"/>
  <c r="BB740" i="15"/>
  <c r="BA740" i="15"/>
  <c r="AZ740" i="15"/>
  <c r="BB739" i="15"/>
  <c r="BA739" i="15"/>
  <c r="AZ739" i="15"/>
  <c r="BB738" i="15"/>
  <c r="BA738" i="15"/>
  <c r="AZ738" i="15"/>
  <c r="BB737" i="15"/>
  <c r="BA737" i="15"/>
  <c r="AZ737" i="15"/>
  <c r="BB736" i="15"/>
  <c r="BA736" i="15"/>
  <c r="AZ736" i="15"/>
  <c r="BB735" i="15"/>
  <c r="BA735" i="15"/>
  <c r="AZ735" i="15"/>
  <c r="BB734" i="15"/>
  <c r="BA734" i="15"/>
  <c r="AZ734" i="15"/>
  <c r="BB733" i="15"/>
  <c r="BA733" i="15"/>
  <c r="AZ733" i="15"/>
  <c r="BB732" i="15"/>
  <c r="BA732" i="15"/>
  <c r="AZ732" i="15"/>
  <c r="BB731" i="15"/>
  <c r="BA731" i="15"/>
  <c r="AZ731" i="15"/>
  <c r="BB730" i="15"/>
  <c r="BA730" i="15"/>
  <c r="AZ730" i="15"/>
  <c r="BB729" i="15"/>
  <c r="BA729" i="15"/>
  <c r="AZ729" i="15"/>
  <c r="BB728" i="15"/>
  <c r="BA728" i="15"/>
  <c r="AZ728" i="15"/>
  <c r="BB727" i="15"/>
  <c r="BA727" i="15"/>
  <c r="AZ727" i="15"/>
  <c r="BB726" i="15"/>
  <c r="BA726" i="15"/>
  <c r="AZ726" i="15"/>
  <c r="BB725" i="15"/>
  <c r="BA725" i="15"/>
  <c r="AZ725" i="15"/>
  <c r="BB724" i="15"/>
  <c r="BA724" i="15"/>
  <c r="AZ724" i="15"/>
  <c r="BB723" i="15"/>
  <c r="BA723" i="15"/>
  <c r="AZ723" i="15"/>
  <c r="BB722" i="15"/>
  <c r="BA722" i="15"/>
  <c r="AZ722" i="15"/>
  <c r="BB721" i="15"/>
  <c r="BA721" i="15"/>
  <c r="AZ721" i="15"/>
  <c r="BB720" i="15"/>
  <c r="BA720" i="15"/>
  <c r="AZ720" i="15"/>
  <c r="BB719" i="15"/>
  <c r="BA719" i="15"/>
  <c r="AZ719" i="15"/>
  <c r="BB718" i="15"/>
  <c r="BA718" i="15"/>
  <c r="AZ718" i="15"/>
  <c r="BB717" i="15"/>
  <c r="BA717" i="15"/>
  <c r="AZ717" i="15"/>
  <c r="BB716" i="15"/>
  <c r="BA716" i="15"/>
  <c r="AZ716" i="15"/>
  <c r="BB715" i="15"/>
  <c r="BA715" i="15"/>
  <c r="AZ715" i="15"/>
  <c r="BB714" i="15"/>
  <c r="BA714" i="15"/>
  <c r="AZ714" i="15"/>
  <c r="BB713" i="15"/>
  <c r="BA713" i="15"/>
  <c r="AZ713" i="15"/>
  <c r="BB712" i="15"/>
  <c r="BA712" i="15"/>
  <c r="AZ712" i="15"/>
  <c r="BB711" i="15"/>
  <c r="BA711" i="15"/>
  <c r="AZ711" i="15"/>
  <c r="BB710" i="15"/>
  <c r="BA710" i="15"/>
  <c r="AZ710" i="15"/>
  <c r="BB709" i="15"/>
  <c r="BA709" i="15"/>
  <c r="AZ709" i="15"/>
  <c r="BB708" i="15"/>
  <c r="BA708" i="15"/>
  <c r="AZ708" i="15"/>
  <c r="BB707" i="15"/>
  <c r="BA707" i="15"/>
  <c r="AZ707" i="15"/>
  <c r="BB706" i="15"/>
  <c r="BA706" i="15"/>
  <c r="AZ706" i="15"/>
  <c r="BB705" i="15"/>
  <c r="BA705" i="15"/>
  <c r="AZ705" i="15"/>
  <c r="BB704" i="15"/>
  <c r="BA704" i="15"/>
  <c r="AZ704" i="15"/>
  <c r="BB703" i="15"/>
  <c r="BA703" i="15"/>
  <c r="AZ703" i="15"/>
  <c r="BB702" i="15"/>
  <c r="BA702" i="15"/>
  <c r="AZ702" i="15"/>
  <c r="BB701" i="15"/>
  <c r="BA701" i="15"/>
  <c r="AZ701" i="15"/>
  <c r="BB700" i="15"/>
  <c r="BA700" i="15"/>
  <c r="AZ700" i="15"/>
  <c r="BB699" i="15"/>
  <c r="BA699" i="15"/>
  <c r="AZ699" i="15"/>
  <c r="BB698" i="15"/>
  <c r="BA698" i="15"/>
  <c r="AZ698" i="15"/>
  <c r="BB697" i="15"/>
  <c r="BA697" i="15"/>
  <c r="AZ697" i="15"/>
  <c r="BB696" i="15"/>
  <c r="BA696" i="15"/>
  <c r="AZ696" i="15"/>
  <c r="BB695" i="15"/>
  <c r="BA695" i="15"/>
  <c r="AZ695" i="15"/>
  <c r="BB694" i="15"/>
  <c r="BA694" i="15"/>
  <c r="AZ694" i="15"/>
  <c r="BB693" i="15"/>
  <c r="BA693" i="15"/>
  <c r="AZ693" i="15"/>
  <c r="BB692" i="15"/>
  <c r="BA692" i="15"/>
  <c r="AZ692" i="15"/>
  <c r="BB691" i="15"/>
  <c r="BA691" i="15"/>
  <c r="AZ691" i="15"/>
  <c r="BB690" i="15"/>
  <c r="BA690" i="15"/>
  <c r="AZ690" i="15"/>
  <c r="BB689" i="15"/>
  <c r="BA689" i="15"/>
  <c r="AZ689" i="15"/>
  <c r="BB688" i="15"/>
  <c r="BA688" i="15"/>
  <c r="AZ688" i="15"/>
  <c r="BB687" i="15"/>
  <c r="BA687" i="15"/>
  <c r="AZ687" i="15"/>
  <c r="BB686" i="15"/>
  <c r="BA686" i="15"/>
  <c r="AZ686" i="15"/>
  <c r="BB685" i="15"/>
  <c r="BA685" i="15"/>
  <c r="AZ685" i="15"/>
  <c r="BB684" i="15"/>
  <c r="BA684" i="15"/>
  <c r="AZ684" i="15"/>
  <c r="BB683" i="15"/>
  <c r="BA683" i="15"/>
  <c r="AZ683" i="15"/>
  <c r="BB682" i="15"/>
  <c r="BA682" i="15"/>
  <c r="AZ682" i="15"/>
  <c r="BB681" i="15"/>
  <c r="BA681" i="15"/>
  <c r="AZ681" i="15"/>
  <c r="BB680" i="15"/>
  <c r="BA680" i="15"/>
  <c r="AZ680" i="15"/>
  <c r="BB679" i="15"/>
  <c r="BA679" i="15"/>
  <c r="AZ679" i="15"/>
  <c r="BB678" i="15"/>
  <c r="BA678" i="15"/>
  <c r="AZ678" i="15"/>
  <c r="BB677" i="15"/>
  <c r="BA677" i="15"/>
  <c r="AZ677" i="15"/>
  <c r="BB676" i="15"/>
  <c r="BA676" i="15"/>
  <c r="AZ676" i="15"/>
  <c r="BB675" i="15"/>
  <c r="BA675" i="15"/>
  <c r="AZ675" i="15"/>
  <c r="BB674" i="15"/>
  <c r="BA674" i="15"/>
  <c r="AZ674" i="15"/>
  <c r="BB673" i="15"/>
  <c r="BA673" i="15"/>
  <c r="AZ673" i="15"/>
  <c r="BB672" i="15"/>
  <c r="BA672" i="15"/>
  <c r="AZ672" i="15"/>
  <c r="BB671" i="15"/>
  <c r="BA671" i="15"/>
  <c r="AZ671" i="15"/>
  <c r="BB670" i="15"/>
  <c r="BA670" i="15"/>
  <c r="AZ670" i="15"/>
  <c r="BB669" i="15"/>
  <c r="BA669" i="15"/>
  <c r="AZ669" i="15"/>
  <c r="BB668" i="15"/>
  <c r="BA668" i="15"/>
  <c r="AZ668" i="15"/>
  <c r="BB667" i="15"/>
  <c r="BA667" i="15"/>
  <c r="AZ667" i="15"/>
  <c r="BB666" i="15"/>
  <c r="BA666" i="15"/>
  <c r="AZ666" i="15"/>
  <c r="BB665" i="15"/>
  <c r="BA665" i="15"/>
  <c r="AZ665" i="15"/>
  <c r="BB664" i="15"/>
  <c r="BA664" i="15"/>
  <c r="AZ664" i="15"/>
  <c r="BB663" i="15"/>
  <c r="BA663" i="15"/>
  <c r="AZ663" i="15"/>
  <c r="BB662" i="15"/>
  <c r="BA662" i="15"/>
  <c r="AZ662" i="15"/>
  <c r="BB661" i="15"/>
  <c r="BA661" i="15"/>
  <c r="AZ661" i="15"/>
  <c r="BB660" i="15"/>
  <c r="BA660" i="15"/>
  <c r="AZ660" i="15"/>
  <c r="BB659" i="15"/>
  <c r="BA659" i="15"/>
  <c r="AZ659" i="15"/>
  <c r="BB658" i="15"/>
  <c r="BA658" i="15"/>
  <c r="AZ658" i="15"/>
  <c r="BB657" i="15"/>
  <c r="BA657" i="15"/>
  <c r="AZ657" i="15"/>
  <c r="BB656" i="15"/>
  <c r="BA656" i="15"/>
  <c r="AZ656" i="15"/>
  <c r="BB655" i="15"/>
  <c r="BA655" i="15"/>
  <c r="AZ655" i="15"/>
  <c r="BB654" i="15"/>
  <c r="BA654" i="15"/>
  <c r="AZ654" i="15"/>
  <c r="BB653" i="15"/>
  <c r="BA653" i="15"/>
  <c r="AZ653" i="15"/>
  <c r="BB652" i="15"/>
  <c r="BA652" i="15"/>
  <c r="AZ652" i="15"/>
  <c r="BB651" i="15"/>
  <c r="BA651" i="15"/>
  <c r="AZ651" i="15"/>
  <c r="BB650" i="15"/>
  <c r="BA650" i="15"/>
  <c r="AZ650" i="15"/>
  <c r="BB649" i="15"/>
  <c r="BA649" i="15"/>
  <c r="AZ649" i="15"/>
  <c r="BB648" i="15"/>
  <c r="BA648" i="15"/>
  <c r="AZ648" i="15"/>
  <c r="BB647" i="15"/>
  <c r="BA647" i="15"/>
  <c r="AZ647" i="15"/>
  <c r="BB646" i="15"/>
  <c r="BA646" i="15"/>
  <c r="AZ646" i="15"/>
  <c r="BB645" i="15"/>
  <c r="BA645" i="15"/>
  <c r="AZ645" i="15"/>
  <c r="BB644" i="15"/>
  <c r="BA644" i="15"/>
  <c r="AZ644" i="15"/>
  <c r="BB643" i="15"/>
  <c r="BA643" i="15"/>
  <c r="AZ643" i="15"/>
  <c r="BB642" i="15"/>
  <c r="BA642" i="15"/>
  <c r="AZ642" i="15"/>
  <c r="BB641" i="15"/>
  <c r="BA641" i="15"/>
  <c r="AZ641" i="15"/>
  <c r="BB640" i="15"/>
  <c r="BA640" i="15"/>
  <c r="AZ640" i="15"/>
  <c r="BB639" i="15"/>
  <c r="BA639" i="15"/>
  <c r="AZ639" i="15"/>
  <c r="BB638" i="15"/>
  <c r="BA638" i="15"/>
  <c r="AZ638" i="15"/>
  <c r="BB637" i="15"/>
  <c r="BA637" i="15"/>
  <c r="AZ637" i="15"/>
  <c r="BB636" i="15"/>
  <c r="BA636" i="15"/>
  <c r="AZ636" i="15"/>
  <c r="BB635" i="15"/>
  <c r="BA635" i="15"/>
  <c r="AZ635" i="15"/>
  <c r="BB634" i="15"/>
  <c r="BA634" i="15"/>
  <c r="AZ634" i="15"/>
  <c r="BB633" i="15"/>
  <c r="BA633" i="15"/>
  <c r="AZ633" i="15"/>
  <c r="BB632" i="15"/>
  <c r="BA632" i="15"/>
  <c r="AZ632" i="15"/>
  <c r="BB631" i="15"/>
  <c r="BA631" i="15"/>
  <c r="AZ631" i="15"/>
  <c r="BB630" i="15"/>
  <c r="BA630" i="15"/>
  <c r="AZ630" i="15"/>
  <c r="BB629" i="15"/>
  <c r="BA629" i="15"/>
  <c r="AZ629" i="15"/>
  <c r="BB628" i="15"/>
  <c r="BA628" i="15"/>
  <c r="AZ628" i="15"/>
  <c r="BB627" i="15"/>
  <c r="BA627" i="15"/>
  <c r="AZ627" i="15"/>
  <c r="BB626" i="15"/>
  <c r="BA626" i="15"/>
  <c r="AZ626" i="15"/>
  <c r="BB625" i="15"/>
  <c r="BA625" i="15"/>
  <c r="AZ625" i="15"/>
  <c r="BB624" i="15"/>
  <c r="BA624" i="15"/>
  <c r="AZ624" i="15"/>
  <c r="BB623" i="15"/>
  <c r="BA623" i="15"/>
  <c r="AZ623" i="15"/>
  <c r="BB622" i="15"/>
  <c r="BA622" i="15"/>
  <c r="AZ622" i="15"/>
  <c r="BB621" i="15"/>
  <c r="BA621" i="15"/>
  <c r="AZ621" i="15"/>
  <c r="BB620" i="15"/>
  <c r="BA620" i="15"/>
  <c r="AZ620" i="15"/>
  <c r="BB619" i="15"/>
  <c r="BA619" i="15"/>
  <c r="AZ619" i="15"/>
  <c r="BB618" i="15"/>
  <c r="BA618" i="15"/>
  <c r="AZ618" i="15"/>
  <c r="BB617" i="15"/>
  <c r="BA617" i="15"/>
  <c r="AZ617" i="15"/>
  <c r="BB616" i="15"/>
  <c r="BA616" i="15"/>
  <c r="AZ616" i="15"/>
  <c r="BB615" i="15"/>
  <c r="BA615" i="15"/>
  <c r="AZ615" i="15"/>
  <c r="BB614" i="15"/>
  <c r="BA614" i="15"/>
  <c r="AZ614" i="15"/>
  <c r="BB613" i="15"/>
  <c r="BA613" i="15"/>
  <c r="AZ613" i="15"/>
  <c r="BB612" i="15"/>
  <c r="BA612" i="15"/>
  <c r="AZ612" i="15"/>
  <c r="BB611" i="15"/>
  <c r="BA611" i="15"/>
  <c r="AZ611" i="15"/>
  <c r="BB610" i="15"/>
  <c r="BA610" i="15"/>
  <c r="AZ610" i="15"/>
  <c r="BB609" i="15"/>
  <c r="BA609" i="15"/>
  <c r="AZ609" i="15"/>
  <c r="BB608" i="15"/>
  <c r="BA608" i="15"/>
  <c r="AZ608" i="15"/>
  <c r="BB607" i="15"/>
  <c r="BA607" i="15"/>
  <c r="AZ607" i="15"/>
  <c r="BB606" i="15"/>
  <c r="BA606" i="15"/>
  <c r="AZ606" i="15"/>
  <c r="BB605" i="15"/>
  <c r="BA605" i="15"/>
  <c r="AZ605" i="15"/>
  <c r="BB604" i="15"/>
  <c r="BA604" i="15"/>
  <c r="AZ604" i="15"/>
  <c r="BB603" i="15"/>
  <c r="BA603" i="15"/>
  <c r="AZ603" i="15"/>
  <c r="BB602" i="15"/>
  <c r="BA602" i="15"/>
  <c r="AZ602" i="15"/>
  <c r="BB601" i="15"/>
  <c r="BA601" i="15"/>
  <c r="AZ601" i="15"/>
  <c r="BB600" i="15"/>
  <c r="BA600" i="15"/>
  <c r="AZ600" i="15"/>
  <c r="BB599" i="15"/>
  <c r="BA599" i="15"/>
  <c r="AZ599" i="15"/>
  <c r="BB598" i="15"/>
  <c r="BA598" i="15"/>
  <c r="AZ598" i="15"/>
  <c r="BB597" i="15"/>
  <c r="BA597" i="15"/>
  <c r="AZ597" i="15"/>
  <c r="BB596" i="15"/>
  <c r="BA596" i="15"/>
  <c r="AZ596" i="15"/>
  <c r="BB595" i="15"/>
  <c r="BA595" i="15"/>
  <c r="AZ595" i="15"/>
  <c r="BB594" i="15"/>
  <c r="BA594" i="15"/>
  <c r="AZ594" i="15"/>
  <c r="BB593" i="15"/>
  <c r="BA593" i="15"/>
  <c r="AZ593" i="15"/>
  <c r="BB592" i="15"/>
  <c r="BA592" i="15"/>
  <c r="AZ592" i="15"/>
  <c r="BB591" i="15"/>
  <c r="BA591" i="15"/>
  <c r="AZ591" i="15"/>
  <c r="BB590" i="15"/>
  <c r="BA590" i="15"/>
  <c r="AZ590" i="15"/>
  <c r="BB589" i="15"/>
  <c r="BA589" i="15"/>
  <c r="AZ589" i="15"/>
  <c r="BB588" i="15"/>
  <c r="BA588" i="15"/>
  <c r="AZ588" i="15"/>
  <c r="BB587" i="15"/>
  <c r="BA587" i="15"/>
  <c r="AZ587" i="15"/>
  <c r="BB586" i="15"/>
  <c r="BA586" i="15"/>
  <c r="AZ586" i="15"/>
  <c r="BB585" i="15"/>
  <c r="BA585" i="15"/>
  <c r="AZ585" i="15"/>
  <c r="BB584" i="15"/>
  <c r="BA584" i="15"/>
  <c r="AZ584" i="15"/>
  <c r="BB583" i="15"/>
  <c r="BA583" i="15"/>
  <c r="AZ583" i="15"/>
  <c r="BB582" i="15"/>
  <c r="BA582" i="15"/>
  <c r="AZ582" i="15"/>
  <c r="BB581" i="15"/>
  <c r="BA581" i="15"/>
  <c r="AZ581" i="15"/>
  <c r="BB580" i="15"/>
  <c r="BA580" i="15"/>
  <c r="AZ580" i="15"/>
  <c r="BB579" i="15"/>
  <c r="BA579" i="15"/>
  <c r="AZ579" i="15"/>
  <c r="BB578" i="15"/>
  <c r="BA578" i="15"/>
  <c r="AZ578" i="15"/>
  <c r="BB577" i="15"/>
  <c r="BA577" i="15"/>
  <c r="AZ577" i="15"/>
  <c r="BB576" i="15"/>
  <c r="BA576" i="15"/>
  <c r="AZ576" i="15"/>
  <c r="BB575" i="15"/>
  <c r="BA575" i="15"/>
  <c r="AZ575" i="15"/>
  <c r="BB574" i="15"/>
  <c r="BA574" i="15"/>
  <c r="AZ574" i="15"/>
  <c r="BB573" i="15"/>
  <c r="BA573" i="15"/>
  <c r="AZ573" i="15"/>
  <c r="BB572" i="15"/>
  <c r="BA572" i="15"/>
  <c r="AZ572" i="15"/>
  <c r="BB571" i="15"/>
  <c r="BA571" i="15"/>
  <c r="AZ571" i="15"/>
  <c r="BB570" i="15"/>
  <c r="BA570" i="15"/>
  <c r="AZ570" i="15"/>
  <c r="BB569" i="15"/>
  <c r="BA569" i="15"/>
  <c r="AZ569" i="15"/>
  <c r="BB568" i="15"/>
  <c r="BA568" i="15"/>
  <c r="AZ568" i="15"/>
  <c r="BB567" i="15"/>
  <c r="BA567" i="15"/>
  <c r="AZ567" i="15"/>
  <c r="BB566" i="15"/>
  <c r="BA566" i="15"/>
  <c r="AZ566" i="15"/>
  <c r="BB565" i="15"/>
  <c r="BA565" i="15"/>
  <c r="AZ565" i="15"/>
  <c r="BB564" i="15"/>
  <c r="BA564" i="15"/>
  <c r="AZ564" i="15"/>
  <c r="BB563" i="15"/>
  <c r="BA563" i="15"/>
  <c r="AZ563" i="15"/>
  <c r="BB562" i="15"/>
  <c r="BA562" i="15"/>
  <c r="AZ562" i="15"/>
  <c r="BB561" i="15"/>
  <c r="BA561" i="15"/>
  <c r="AZ561" i="15"/>
  <c r="BB560" i="15"/>
  <c r="BA560" i="15"/>
  <c r="AZ560" i="15"/>
  <c r="BB559" i="15"/>
  <c r="BA559" i="15"/>
  <c r="AZ559" i="15"/>
  <c r="BB558" i="15"/>
  <c r="BA558" i="15"/>
  <c r="AZ558" i="15"/>
  <c r="BB557" i="15"/>
  <c r="BA557" i="15"/>
  <c r="AZ557" i="15"/>
  <c r="BB556" i="15"/>
  <c r="BA556" i="15"/>
  <c r="AZ556" i="15"/>
  <c r="BB555" i="15"/>
  <c r="BA555" i="15"/>
  <c r="AZ555" i="15"/>
  <c r="BB554" i="15"/>
  <c r="BA554" i="15"/>
  <c r="AZ554" i="15"/>
  <c r="BB553" i="15"/>
  <c r="BA553" i="15"/>
  <c r="AZ553" i="15"/>
  <c r="BB552" i="15"/>
  <c r="BA552" i="15"/>
  <c r="AZ552" i="15"/>
  <c r="BB551" i="15"/>
  <c r="BA551" i="15"/>
  <c r="AZ551" i="15"/>
  <c r="BB550" i="15"/>
  <c r="BA550" i="15"/>
  <c r="AZ550" i="15"/>
  <c r="BB549" i="15"/>
  <c r="BA549" i="15"/>
  <c r="AZ549" i="15"/>
  <c r="BB548" i="15"/>
  <c r="BA548" i="15"/>
  <c r="AZ548" i="15"/>
  <c r="BB547" i="15"/>
  <c r="BA547" i="15"/>
  <c r="AZ547" i="15"/>
  <c r="BB546" i="15"/>
  <c r="BA546" i="15"/>
  <c r="AZ546" i="15"/>
  <c r="BB545" i="15"/>
  <c r="BA545" i="15"/>
  <c r="AZ545" i="15"/>
  <c r="BB544" i="15"/>
  <c r="BA544" i="15"/>
  <c r="AZ544" i="15"/>
  <c r="BB543" i="15"/>
  <c r="BA543" i="15"/>
  <c r="AZ543" i="15"/>
  <c r="BB542" i="15"/>
  <c r="BA542" i="15"/>
  <c r="AZ542" i="15"/>
  <c r="BB541" i="15"/>
  <c r="BA541" i="15"/>
  <c r="AZ541" i="15"/>
  <c r="BB540" i="15"/>
  <c r="BA540" i="15"/>
  <c r="AZ540" i="15"/>
  <c r="BB539" i="15"/>
  <c r="BA539" i="15"/>
  <c r="AZ539" i="15"/>
  <c r="BB538" i="15"/>
  <c r="BA538" i="15"/>
  <c r="AZ538" i="15"/>
  <c r="BB537" i="15"/>
  <c r="BA537" i="15"/>
  <c r="AZ537" i="15"/>
  <c r="BB536" i="15"/>
  <c r="BA536" i="15"/>
  <c r="AZ536" i="15"/>
  <c r="BB535" i="15"/>
  <c r="BA535" i="15"/>
  <c r="AZ535" i="15"/>
  <c r="BB534" i="15"/>
  <c r="BA534" i="15"/>
  <c r="AZ534" i="15"/>
  <c r="BB533" i="15"/>
  <c r="BA533" i="15"/>
  <c r="AZ533" i="15"/>
  <c r="BB532" i="15"/>
  <c r="BA532" i="15"/>
  <c r="AZ532" i="15"/>
  <c r="BB531" i="15"/>
  <c r="BA531" i="15"/>
  <c r="AZ531" i="15"/>
  <c r="BB530" i="15"/>
  <c r="BA530" i="15"/>
  <c r="AZ530" i="15"/>
  <c r="BB529" i="15"/>
  <c r="BA529" i="15"/>
  <c r="AZ529" i="15"/>
  <c r="BB528" i="15"/>
  <c r="BA528" i="15"/>
  <c r="AZ528" i="15"/>
  <c r="BB527" i="15"/>
  <c r="BA527" i="15"/>
  <c r="AZ527" i="15"/>
  <c r="BB526" i="15"/>
  <c r="BA526" i="15"/>
  <c r="AZ526" i="15"/>
  <c r="BB525" i="15"/>
  <c r="BA525" i="15"/>
  <c r="AZ525" i="15"/>
  <c r="BB524" i="15"/>
  <c r="BA524" i="15"/>
  <c r="AZ524" i="15"/>
  <c r="BB523" i="15"/>
  <c r="BA523" i="15"/>
  <c r="AZ523" i="15"/>
  <c r="BB522" i="15"/>
  <c r="BA522" i="15"/>
  <c r="AZ522" i="15"/>
  <c r="BB521" i="15"/>
  <c r="BA521" i="15"/>
  <c r="AZ521" i="15"/>
  <c r="BB520" i="15"/>
  <c r="BA520" i="15"/>
  <c r="AZ520" i="15"/>
  <c r="BB519" i="15"/>
  <c r="BA519" i="15"/>
  <c r="AZ519" i="15"/>
  <c r="BB518" i="15"/>
  <c r="BA518" i="15"/>
  <c r="AZ518" i="15"/>
  <c r="BB517" i="15"/>
  <c r="BA517" i="15"/>
  <c r="AZ517" i="15"/>
  <c r="BB516" i="15"/>
  <c r="BA516" i="15"/>
  <c r="AZ516" i="15"/>
  <c r="BB515" i="15"/>
  <c r="BA515" i="15"/>
  <c r="AZ515" i="15"/>
  <c r="BB514" i="15"/>
  <c r="BA514" i="15"/>
  <c r="AZ514" i="15"/>
  <c r="BB513" i="15"/>
  <c r="BA513" i="15"/>
  <c r="AZ513" i="15"/>
  <c r="BB512" i="15"/>
  <c r="BA512" i="15"/>
  <c r="AZ512" i="15"/>
  <c r="BB511" i="15"/>
  <c r="BA511" i="15"/>
  <c r="AZ511" i="15"/>
  <c r="BB510" i="15"/>
  <c r="BA510" i="15"/>
  <c r="AZ510" i="15"/>
  <c r="BB509" i="15"/>
  <c r="BA509" i="15"/>
  <c r="AZ509" i="15"/>
  <c r="BB508" i="15"/>
  <c r="BA508" i="15"/>
  <c r="AZ508" i="15"/>
  <c r="BB507" i="15"/>
  <c r="BA507" i="15"/>
  <c r="AZ507" i="15"/>
  <c r="BB506" i="15"/>
  <c r="BA506" i="15"/>
  <c r="AZ506" i="15"/>
  <c r="BB505" i="15"/>
  <c r="BA505" i="15"/>
  <c r="AZ505" i="15"/>
  <c r="BB504" i="15"/>
  <c r="BA504" i="15"/>
  <c r="AZ504" i="15"/>
  <c r="BB503" i="15"/>
  <c r="BA503" i="15"/>
  <c r="AZ503" i="15"/>
  <c r="BB502" i="15"/>
  <c r="BA502" i="15"/>
  <c r="AZ502" i="15"/>
  <c r="BB501" i="15"/>
  <c r="BA501" i="15"/>
  <c r="AZ501" i="15"/>
  <c r="BB500" i="15"/>
  <c r="BA500" i="15"/>
  <c r="AZ500" i="15"/>
  <c r="BB499" i="15"/>
  <c r="BA499" i="15"/>
  <c r="AZ499" i="15"/>
  <c r="BB498" i="15"/>
  <c r="BA498" i="15"/>
  <c r="AZ498" i="15"/>
  <c r="BB497" i="15"/>
  <c r="BA497" i="15"/>
  <c r="AZ497" i="15"/>
  <c r="BB496" i="15"/>
  <c r="BA496" i="15"/>
  <c r="AZ496" i="15"/>
  <c r="BB495" i="15"/>
  <c r="BA495" i="15"/>
  <c r="AZ495" i="15"/>
  <c r="BB494" i="15"/>
  <c r="BA494" i="15"/>
  <c r="AZ494" i="15"/>
  <c r="BB493" i="15"/>
  <c r="BA493" i="15"/>
  <c r="AZ493" i="15"/>
  <c r="BB492" i="15"/>
  <c r="BA492" i="15"/>
  <c r="AZ492" i="15"/>
  <c r="BB491" i="15"/>
  <c r="BA491" i="15"/>
  <c r="AZ491" i="15"/>
  <c r="BB490" i="15"/>
  <c r="BA490" i="15"/>
  <c r="AZ490" i="15"/>
  <c r="BB489" i="15"/>
  <c r="BA489" i="15"/>
  <c r="AZ489" i="15"/>
  <c r="BB488" i="15"/>
  <c r="BA488" i="15"/>
  <c r="AZ488" i="15"/>
  <c r="BB487" i="15"/>
  <c r="BA487" i="15"/>
  <c r="AZ487" i="15"/>
  <c r="BB486" i="15"/>
  <c r="BA486" i="15"/>
  <c r="AZ486" i="15"/>
  <c r="BB485" i="15"/>
  <c r="BA485" i="15"/>
  <c r="AZ485" i="15"/>
  <c r="BB484" i="15"/>
  <c r="BA484" i="15"/>
  <c r="AZ484" i="15"/>
  <c r="BB483" i="15"/>
  <c r="BA483" i="15"/>
  <c r="AZ483" i="15"/>
  <c r="BB482" i="15"/>
  <c r="BA482" i="15"/>
  <c r="AZ482" i="15"/>
  <c r="BB481" i="15"/>
  <c r="BA481" i="15"/>
  <c r="AZ481" i="15"/>
  <c r="BB480" i="15"/>
  <c r="BA480" i="15"/>
  <c r="AZ480" i="15"/>
  <c r="BB479" i="15"/>
  <c r="BA479" i="15"/>
  <c r="AZ479" i="15"/>
  <c r="BB478" i="15"/>
  <c r="BA478" i="15"/>
  <c r="AZ478" i="15"/>
  <c r="BB477" i="15"/>
  <c r="BA477" i="15"/>
  <c r="AZ477" i="15"/>
  <c r="BB476" i="15"/>
  <c r="BA476" i="15"/>
  <c r="AZ476" i="15"/>
  <c r="BB475" i="15"/>
  <c r="BA475" i="15"/>
  <c r="AZ475" i="15"/>
  <c r="BB474" i="15"/>
  <c r="BA474" i="15"/>
  <c r="AZ474" i="15"/>
  <c r="BB473" i="15"/>
  <c r="BA473" i="15"/>
  <c r="AZ473" i="15"/>
  <c r="BB472" i="15"/>
  <c r="BA472" i="15"/>
  <c r="AZ472" i="15"/>
  <c r="BB471" i="15"/>
  <c r="BA471" i="15"/>
  <c r="AZ471" i="15"/>
  <c r="BB470" i="15"/>
  <c r="BA470" i="15"/>
  <c r="AZ470" i="15"/>
  <c r="BB469" i="15"/>
  <c r="BA469" i="15"/>
  <c r="AZ469" i="15"/>
  <c r="BB468" i="15"/>
  <c r="BA468" i="15"/>
  <c r="AZ468" i="15"/>
  <c r="BB467" i="15"/>
  <c r="BA467" i="15"/>
  <c r="AZ467" i="15"/>
  <c r="BB466" i="15"/>
  <c r="BA466" i="15"/>
  <c r="AZ466" i="15"/>
  <c r="BB465" i="15"/>
  <c r="BA465" i="15"/>
  <c r="AZ465" i="15"/>
  <c r="BB464" i="15"/>
  <c r="BA464" i="15"/>
  <c r="AZ464" i="15"/>
  <c r="BB463" i="15"/>
  <c r="BA463" i="15"/>
  <c r="AZ463" i="15"/>
  <c r="BB462" i="15"/>
  <c r="BA462" i="15"/>
  <c r="AZ462" i="15"/>
  <c r="BB461" i="15"/>
  <c r="BA461" i="15"/>
  <c r="AZ461" i="15"/>
  <c r="BB460" i="15"/>
  <c r="BA460" i="15"/>
  <c r="AZ460" i="15"/>
  <c r="BB459" i="15"/>
  <c r="BA459" i="15"/>
  <c r="AZ459" i="15"/>
  <c r="BB458" i="15"/>
  <c r="BA458" i="15"/>
  <c r="AZ458" i="15"/>
  <c r="BB457" i="15"/>
  <c r="BA457" i="15"/>
  <c r="AZ457" i="15"/>
  <c r="BB456" i="15"/>
  <c r="BA456" i="15"/>
  <c r="AZ456" i="15"/>
  <c r="BB455" i="15"/>
  <c r="BA455" i="15"/>
  <c r="AZ455" i="15"/>
  <c r="BB454" i="15"/>
  <c r="BA454" i="15"/>
  <c r="AZ454" i="15"/>
  <c r="BB453" i="15"/>
  <c r="BA453" i="15"/>
  <c r="AZ453" i="15"/>
  <c r="BB452" i="15"/>
  <c r="BA452" i="15"/>
  <c r="AZ452" i="15"/>
  <c r="BB451" i="15"/>
  <c r="BA451" i="15"/>
  <c r="AZ451" i="15"/>
  <c r="BB450" i="15"/>
  <c r="BA450" i="15"/>
  <c r="AZ450" i="15"/>
  <c r="BB449" i="15"/>
  <c r="BA449" i="15"/>
  <c r="AZ449" i="15"/>
  <c r="BB448" i="15"/>
  <c r="BA448" i="15"/>
  <c r="AZ448" i="15"/>
  <c r="BB447" i="15"/>
  <c r="BA447" i="15"/>
  <c r="AZ447" i="15"/>
  <c r="BB446" i="15"/>
  <c r="BA446" i="15"/>
  <c r="AZ446" i="15"/>
  <c r="BB445" i="15"/>
  <c r="BA445" i="15"/>
  <c r="AZ445" i="15"/>
  <c r="BB444" i="15"/>
  <c r="BA444" i="15"/>
  <c r="AZ444" i="15"/>
  <c r="BB443" i="15"/>
  <c r="BA443" i="15"/>
  <c r="AZ443" i="15"/>
  <c r="BB442" i="15"/>
  <c r="BA442" i="15"/>
  <c r="AZ442" i="15"/>
  <c r="BB441" i="15"/>
  <c r="BA441" i="15"/>
  <c r="AZ441" i="15"/>
  <c r="BB440" i="15"/>
  <c r="BA440" i="15"/>
  <c r="AZ440" i="15"/>
  <c r="BB439" i="15"/>
  <c r="BA439" i="15"/>
  <c r="AZ439" i="15"/>
  <c r="BB438" i="15"/>
  <c r="BA438" i="15"/>
  <c r="AZ438" i="15"/>
  <c r="BB437" i="15"/>
  <c r="BA437" i="15"/>
  <c r="AZ437" i="15"/>
  <c r="BB436" i="15"/>
  <c r="BA436" i="15"/>
  <c r="AZ436" i="15"/>
  <c r="BB435" i="15"/>
  <c r="BA435" i="15"/>
  <c r="AZ435" i="15"/>
  <c r="BB434" i="15"/>
  <c r="BA434" i="15"/>
  <c r="AZ434" i="15"/>
  <c r="BB433" i="15"/>
  <c r="BA433" i="15"/>
  <c r="AZ433" i="15"/>
  <c r="BB432" i="15"/>
  <c r="BA432" i="15"/>
  <c r="AZ432" i="15"/>
  <c r="BB431" i="15"/>
  <c r="BA431" i="15"/>
  <c r="AZ431" i="15"/>
  <c r="BB430" i="15"/>
  <c r="BA430" i="15"/>
  <c r="AZ430" i="15"/>
  <c r="BB429" i="15"/>
  <c r="BA429" i="15"/>
  <c r="AZ429" i="15"/>
  <c r="BB428" i="15"/>
  <c r="BA428" i="15"/>
  <c r="AZ428" i="15"/>
  <c r="BB427" i="15"/>
  <c r="BA427" i="15"/>
  <c r="AZ427" i="15"/>
  <c r="BB426" i="15"/>
  <c r="BA426" i="15"/>
  <c r="AZ426" i="15"/>
  <c r="BB425" i="15"/>
  <c r="BA425" i="15"/>
  <c r="AZ425" i="15"/>
  <c r="BB424" i="15"/>
  <c r="BA424" i="15"/>
  <c r="AZ424" i="15"/>
  <c r="BB423" i="15"/>
  <c r="BA423" i="15"/>
  <c r="AZ423" i="15"/>
  <c r="BB422" i="15"/>
  <c r="BA422" i="15"/>
  <c r="AZ422" i="15"/>
  <c r="BB421" i="15"/>
  <c r="BA421" i="15"/>
  <c r="AZ421" i="15"/>
  <c r="BB420" i="15"/>
  <c r="BA420" i="15"/>
  <c r="AZ420" i="15"/>
  <c r="BB419" i="15"/>
  <c r="BA419" i="15"/>
  <c r="AZ419" i="15"/>
  <c r="BB418" i="15"/>
  <c r="BA418" i="15"/>
  <c r="AZ418" i="15"/>
  <c r="BB417" i="15"/>
  <c r="BA417" i="15"/>
  <c r="AZ417" i="15"/>
  <c r="BB416" i="15"/>
  <c r="BA416" i="15"/>
  <c r="AZ416" i="15"/>
  <c r="BB415" i="15"/>
  <c r="BA415" i="15"/>
  <c r="AZ415" i="15"/>
  <c r="BB414" i="15"/>
  <c r="BA414" i="15"/>
  <c r="AZ414" i="15"/>
  <c r="BB413" i="15"/>
  <c r="BA413" i="15"/>
  <c r="AZ413" i="15"/>
  <c r="BB412" i="15"/>
  <c r="BA412" i="15"/>
  <c r="AZ412" i="15"/>
  <c r="BB411" i="15"/>
  <c r="BA411" i="15"/>
  <c r="AZ411" i="15"/>
  <c r="BB410" i="15"/>
  <c r="BA410" i="15"/>
  <c r="AZ410" i="15"/>
  <c r="BB409" i="15"/>
  <c r="BA409" i="15"/>
  <c r="AZ409" i="15"/>
  <c r="BB408" i="15"/>
  <c r="BA408" i="15"/>
  <c r="AZ408" i="15"/>
  <c r="BB407" i="15"/>
  <c r="BA407" i="15"/>
  <c r="AZ407" i="15"/>
  <c r="BB406" i="15"/>
  <c r="BA406" i="15"/>
  <c r="AZ406" i="15"/>
  <c r="BB405" i="15"/>
  <c r="BA405" i="15"/>
  <c r="AZ405" i="15"/>
  <c r="BB404" i="15"/>
  <c r="BA404" i="15"/>
  <c r="AZ404" i="15"/>
  <c r="BB403" i="15"/>
  <c r="BA403" i="15"/>
  <c r="AZ403" i="15"/>
  <c r="BB402" i="15"/>
  <c r="BA402" i="15"/>
  <c r="AZ402" i="15"/>
  <c r="BB401" i="15"/>
  <c r="BA401" i="15"/>
  <c r="AZ401" i="15"/>
  <c r="BB400" i="15"/>
  <c r="BA400" i="15"/>
  <c r="AZ400" i="15"/>
  <c r="BB399" i="15"/>
  <c r="BA399" i="15"/>
  <c r="AZ399" i="15"/>
  <c r="BB398" i="15"/>
  <c r="BA398" i="15"/>
  <c r="AZ398" i="15"/>
  <c r="BB397" i="15"/>
  <c r="BA397" i="15"/>
  <c r="AZ397" i="15"/>
  <c r="BB396" i="15"/>
  <c r="BA396" i="15"/>
  <c r="AZ396" i="15"/>
  <c r="BB395" i="15"/>
  <c r="BA395" i="15"/>
  <c r="AZ395" i="15"/>
  <c r="BB394" i="15"/>
  <c r="BA394" i="15"/>
  <c r="AZ394" i="15"/>
  <c r="BB393" i="15"/>
  <c r="BA393" i="15"/>
  <c r="AZ393" i="15"/>
  <c r="BB392" i="15"/>
  <c r="BA392" i="15"/>
  <c r="AZ392" i="15"/>
  <c r="BB391" i="15"/>
  <c r="BA391" i="15"/>
  <c r="AZ391" i="15"/>
  <c r="BB390" i="15"/>
  <c r="BA390" i="15"/>
  <c r="AZ390" i="15"/>
  <c r="BB389" i="15"/>
  <c r="BA389" i="15"/>
  <c r="AZ389" i="15"/>
  <c r="BB388" i="15"/>
  <c r="BA388" i="15"/>
  <c r="AZ388" i="15"/>
  <c r="BB387" i="15"/>
  <c r="BA387" i="15"/>
  <c r="AZ387" i="15"/>
  <c r="BB386" i="15"/>
  <c r="BA386" i="15"/>
  <c r="AZ386" i="15"/>
  <c r="BB385" i="15"/>
  <c r="BA385" i="15"/>
  <c r="AZ385" i="15"/>
  <c r="BB384" i="15"/>
  <c r="BA384" i="15"/>
  <c r="AZ384" i="15"/>
  <c r="BB383" i="15"/>
  <c r="BA383" i="15"/>
  <c r="AZ383" i="15"/>
  <c r="BB382" i="15"/>
  <c r="BA382" i="15"/>
  <c r="AZ382" i="15"/>
  <c r="BB381" i="15"/>
  <c r="BA381" i="15"/>
  <c r="AZ381" i="15"/>
  <c r="BB380" i="15"/>
  <c r="BA380" i="15"/>
  <c r="AZ380" i="15"/>
  <c r="BB379" i="15"/>
  <c r="BA379" i="15"/>
  <c r="AZ379" i="15"/>
  <c r="BB378" i="15"/>
  <c r="BA378" i="15"/>
  <c r="AZ378" i="15"/>
  <c r="BB377" i="15"/>
  <c r="BA377" i="15"/>
  <c r="AZ377" i="15"/>
  <c r="BB376" i="15"/>
  <c r="BA376" i="15"/>
  <c r="AZ376" i="15"/>
  <c r="BB375" i="15"/>
  <c r="BA375" i="15"/>
  <c r="AZ375" i="15"/>
  <c r="BB374" i="15"/>
  <c r="BA374" i="15"/>
  <c r="AZ374" i="15"/>
  <c r="BB373" i="15"/>
  <c r="BA373" i="15"/>
  <c r="AZ373" i="15"/>
  <c r="BB372" i="15"/>
  <c r="BA372" i="15"/>
  <c r="AZ372" i="15"/>
  <c r="BB371" i="15"/>
  <c r="BA371" i="15"/>
  <c r="AZ371" i="15"/>
  <c r="BB370" i="15"/>
  <c r="BA370" i="15"/>
  <c r="AZ370" i="15"/>
  <c r="BB369" i="15"/>
  <c r="BA369" i="15"/>
  <c r="AZ369" i="15"/>
  <c r="BB368" i="15"/>
  <c r="BA368" i="15"/>
  <c r="AZ368" i="15"/>
  <c r="BB367" i="15"/>
  <c r="BA367" i="15"/>
  <c r="AZ367" i="15"/>
  <c r="BB366" i="15"/>
  <c r="BA366" i="15"/>
  <c r="AZ366" i="15"/>
  <c r="BB365" i="15"/>
  <c r="BA365" i="15"/>
  <c r="AZ365" i="15"/>
  <c r="BB364" i="15"/>
  <c r="BA364" i="15"/>
  <c r="AZ364" i="15"/>
  <c r="BB363" i="15"/>
  <c r="BA363" i="15"/>
  <c r="AZ363" i="15"/>
  <c r="BB362" i="15"/>
  <c r="BA362" i="15"/>
  <c r="AZ362" i="15"/>
  <c r="BB361" i="15"/>
  <c r="BA361" i="15"/>
  <c r="AZ361" i="15"/>
  <c r="BB360" i="15"/>
  <c r="BA360" i="15"/>
  <c r="AZ360" i="15"/>
  <c r="BB359" i="15"/>
  <c r="BA359" i="15"/>
  <c r="AZ359" i="15"/>
  <c r="BB358" i="15"/>
  <c r="BA358" i="15"/>
  <c r="AZ358" i="15"/>
  <c r="BB357" i="15"/>
  <c r="BA357" i="15"/>
  <c r="AZ357" i="15"/>
  <c r="BB356" i="15"/>
  <c r="BA356" i="15"/>
  <c r="AZ356" i="15"/>
  <c r="BB355" i="15"/>
  <c r="BA355" i="15"/>
  <c r="AZ355" i="15"/>
  <c r="BB354" i="15"/>
  <c r="BA354" i="15"/>
  <c r="AZ354" i="15"/>
  <c r="BB353" i="15"/>
  <c r="BA353" i="15"/>
  <c r="AZ353" i="15"/>
  <c r="BB352" i="15"/>
  <c r="BA352" i="15"/>
  <c r="AZ352" i="15"/>
  <c r="BB351" i="15"/>
  <c r="BA351" i="15"/>
  <c r="AZ351" i="15"/>
  <c r="BB350" i="15"/>
  <c r="BA350" i="15"/>
  <c r="AZ350" i="15"/>
  <c r="BB349" i="15"/>
  <c r="BA349" i="15"/>
  <c r="AZ349" i="15"/>
  <c r="BB348" i="15"/>
  <c r="BA348" i="15"/>
  <c r="AZ348" i="15"/>
  <c r="BB347" i="15"/>
  <c r="BA347" i="15"/>
  <c r="AZ347" i="15"/>
  <c r="BB346" i="15"/>
  <c r="BA346" i="15"/>
  <c r="AZ346" i="15"/>
  <c r="BB345" i="15"/>
  <c r="BA345" i="15"/>
  <c r="AZ345" i="15"/>
  <c r="BB344" i="15"/>
  <c r="BA344" i="15"/>
  <c r="AZ344" i="15"/>
  <c r="BB343" i="15"/>
  <c r="BA343" i="15"/>
  <c r="AZ343" i="15"/>
  <c r="BB342" i="15"/>
  <c r="BA342" i="15"/>
  <c r="AZ342" i="15"/>
  <c r="BB341" i="15"/>
  <c r="BA341" i="15"/>
  <c r="AZ341" i="15"/>
  <c r="BB340" i="15"/>
  <c r="BA340" i="15"/>
  <c r="AZ340" i="15"/>
  <c r="BB339" i="15"/>
  <c r="BA339" i="15"/>
  <c r="AZ339" i="15"/>
  <c r="BB338" i="15"/>
  <c r="BA338" i="15"/>
  <c r="AZ338" i="15"/>
  <c r="BB337" i="15"/>
  <c r="BA337" i="15"/>
  <c r="AZ337" i="15"/>
  <c r="BB336" i="15"/>
  <c r="BA336" i="15"/>
  <c r="AZ336" i="15"/>
  <c r="BB335" i="15"/>
  <c r="BA335" i="15"/>
  <c r="AZ335" i="15"/>
  <c r="BB334" i="15"/>
  <c r="BA334" i="15"/>
  <c r="AZ334" i="15"/>
  <c r="BB333" i="15"/>
  <c r="BA333" i="15"/>
  <c r="AZ333" i="15"/>
  <c r="BB332" i="15"/>
  <c r="BA332" i="15"/>
  <c r="AZ332" i="15"/>
  <c r="BB331" i="15"/>
  <c r="BA331" i="15"/>
  <c r="AZ331" i="15"/>
  <c r="BB330" i="15"/>
  <c r="BA330" i="15"/>
  <c r="AZ330" i="15"/>
  <c r="BB329" i="15"/>
  <c r="BA329" i="15"/>
  <c r="AZ329" i="15"/>
  <c r="BB328" i="15"/>
  <c r="BA328" i="15"/>
  <c r="AZ328" i="15"/>
  <c r="BB327" i="15"/>
  <c r="BA327" i="15"/>
  <c r="AZ327" i="15"/>
  <c r="BB326" i="15"/>
  <c r="BA326" i="15"/>
  <c r="AZ326" i="15"/>
  <c r="BB325" i="15"/>
  <c r="BA325" i="15"/>
  <c r="AZ325" i="15"/>
  <c r="BB324" i="15"/>
  <c r="BA324" i="15"/>
  <c r="AZ324" i="15"/>
  <c r="BB323" i="15"/>
  <c r="BA323" i="15"/>
  <c r="AZ323" i="15"/>
  <c r="BB322" i="15"/>
  <c r="BA322" i="15"/>
  <c r="AZ322" i="15"/>
  <c r="BB321" i="15"/>
  <c r="BA321" i="15"/>
  <c r="AZ321" i="15"/>
  <c r="BB320" i="15"/>
  <c r="BA320" i="15"/>
  <c r="AZ320" i="15"/>
  <c r="BB319" i="15"/>
  <c r="BA319" i="15"/>
  <c r="AZ319" i="15"/>
  <c r="BB318" i="15"/>
  <c r="BA318" i="15"/>
  <c r="AZ318" i="15"/>
  <c r="BB317" i="15"/>
  <c r="BA317" i="15"/>
  <c r="AZ317" i="15"/>
  <c r="BB316" i="15"/>
  <c r="BA316" i="15"/>
  <c r="AZ316" i="15"/>
  <c r="BB315" i="15"/>
  <c r="BA315" i="15"/>
  <c r="AZ315" i="15"/>
  <c r="BB314" i="15"/>
  <c r="BA314" i="15"/>
  <c r="AZ314" i="15"/>
  <c r="BB313" i="15"/>
  <c r="BA313" i="15"/>
  <c r="AZ313" i="15"/>
  <c r="BB312" i="15"/>
  <c r="BA312" i="15"/>
  <c r="AZ312" i="15"/>
  <c r="BB311" i="15"/>
  <c r="BA311" i="15"/>
  <c r="AZ311" i="15"/>
  <c r="BB310" i="15"/>
  <c r="BA310" i="15"/>
  <c r="AZ310" i="15"/>
  <c r="BB309" i="15"/>
  <c r="BA309" i="15"/>
  <c r="AZ309" i="15"/>
  <c r="BB308" i="15"/>
  <c r="BA308" i="15"/>
  <c r="AZ308" i="15"/>
  <c r="BB307" i="15"/>
  <c r="BA307" i="15"/>
  <c r="AZ307" i="15"/>
  <c r="BB306" i="15"/>
  <c r="BA306" i="15"/>
  <c r="AZ306" i="15"/>
  <c r="BB305" i="15"/>
  <c r="BA305" i="15"/>
  <c r="AZ305" i="15"/>
  <c r="BB304" i="15"/>
  <c r="BA304" i="15"/>
  <c r="AZ304" i="15"/>
  <c r="BB303" i="15"/>
  <c r="BA303" i="15"/>
  <c r="AZ303" i="15"/>
  <c r="BB302" i="15"/>
  <c r="BA302" i="15"/>
  <c r="AZ302" i="15"/>
  <c r="BB301" i="15"/>
  <c r="BA301" i="15"/>
  <c r="AZ301" i="15"/>
  <c r="BB300" i="15"/>
  <c r="BA300" i="15"/>
  <c r="AZ300" i="15"/>
  <c r="BB299" i="15"/>
  <c r="BA299" i="15"/>
  <c r="AZ299" i="15"/>
  <c r="BB298" i="15"/>
  <c r="BA298" i="15"/>
  <c r="AZ298" i="15"/>
  <c r="BB297" i="15"/>
  <c r="BA297" i="15"/>
  <c r="AZ297" i="15"/>
  <c r="BB296" i="15"/>
  <c r="BA296" i="15"/>
  <c r="AZ296" i="15"/>
  <c r="BB295" i="15"/>
  <c r="BA295" i="15"/>
  <c r="AZ295" i="15"/>
  <c r="BB294" i="15"/>
  <c r="BA294" i="15"/>
  <c r="AZ294" i="15"/>
  <c r="BB293" i="15"/>
  <c r="BA293" i="15"/>
  <c r="AZ293" i="15"/>
  <c r="BB292" i="15"/>
  <c r="BA292" i="15"/>
  <c r="AZ292" i="15"/>
  <c r="BB291" i="15"/>
  <c r="BA291" i="15"/>
  <c r="AZ291" i="15"/>
  <c r="BB290" i="15"/>
  <c r="BA290" i="15"/>
  <c r="AZ290" i="15"/>
  <c r="BB289" i="15"/>
  <c r="BA289" i="15"/>
  <c r="AZ289" i="15"/>
  <c r="BB288" i="15"/>
  <c r="BA288" i="15"/>
  <c r="AZ288" i="15"/>
  <c r="BB287" i="15"/>
  <c r="BA287" i="15"/>
  <c r="AZ287" i="15"/>
  <c r="BB286" i="15"/>
  <c r="BA286" i="15"/>
  <c r="AZ286" i="15"/>
  <c r="BB285" i="15"/>
  <c r="BA285" i="15"/>
  <c r="AZ285" i="15"/>
  <c r="BB284" i="15"/>
  <c r="BA284" i="15"/>
  <c r="AZ284" i="15"/>
  <c r="BB283" i="15"/>
  <c r="BA283" i="15"/>
  <c r="AZ283" i="15"/>
  <c r="BB282" i="15"/>
  <c r="BA282" i="15"/>
  <c r="AZ282" i="15"/>
  <c r="BB281" i="15"/>
  <c r="BA281" i="15"/>
  <c r="AZ281" i="15"/>
  <c r="BB280" i="15"/>
  <c r="BA280" i="15"/>
  <c r="AZ280" i="15"/>
  <c r="BB279" i="15"/>
  <c r="BA279" i="15"/>
  <c r="AZ279" i="15"/>
  <c r="BB278" i="15"/>
  <c r="BA278" i="15"/>
  <c r="AZ278" i="15"/>
  <c r="BB277" i="15"/>
  <c r="BA277" i="15"/>
  <c r="AZ277" i="15"/>
  <c r="BB276" i="15"/>
  <c r="BA276" i="15"/>
  <c r="AZ276" i="15"/>
  <c r="BB275" i="15"/>
  <c r="BA275" i="15"/>
  <c r="AZ275" i="15"/>
  <c r="BB274" i="15"/>
  <c r="BA274" i="15"/>
  <c r="AZ274" i="15"/>
  <c r="BB273" i="15"/>
  <c r="BA273" i="15"/>
  <c r="AZ273" i="15"/>
  <c r="BB272" i="15"/>
  <c r="BA272" i="15"/>
  <c r="AZ272" i="15"/>
  <c r="BB271" i="15"/>
  <c r="BA271" i="15"/>
  <c r="AZ271" i="15"/>
  <c r="BB270" i="15"/>
  <c r="BA270" i="15"/>
  <c r="AZ270" i="15"/>
  <c r="BB269" i="15"/>
  <c r="BA269" i="15"/>
  <c r="AZ269" i="15"/>
  <c r="BB268" i="15"/>
  <c r="BA268" i="15"/>
  <c r="AZ268" i="15"/>
  <c r="BB267" i="15"/>
  <c r="BA267" i="15"/>
  <c r="AZ267" i="15"/>
  <c r="BB266" i="15"/>
  <c r="BA266" i="15"/>
  <c r="AZ266" i="15"/>
  <c r="BB265" i="15"/>
  <c r="BA265" i="15"/>
  <c r="AZ265" i="15"/>
  <c r="BB264" i="15"/>
  <c r="BA264" i="15"/>
  <c r="AZ264" i="15"/>
  <c r="BB263" i="15"/>
  <c r="BA263" i="15"/>
  <c r="AZ263" i="15"/>
  <c r="BB262" i="15"/>
  <c r="BA262" i="15"/>
  <c r="AZ262" i="15"/>
  <c r="BB261" i="15"/>
  <c r="BA261" i="15"/>
  <c r="AZ261" i="15"/>
  <c r="BB260" i="15"/>
  <c r="BA260" i="15"/>
  <c r="AZ260" i="15"/>
  <c r="BB259" i="15"/>
  <c r="BA259" i="15"/>
  <c r="AZ259" i="15"/>
  <c r="BB258" i="15"/>
  <c r="BA258" i="15"/>
  <c r="AZ258" i="15"/>
  <c r="BB257" i="15"/>
  <c r="BA257" i="15"/>
  <c r="AZ257" i="15"/>
  <c r="BB256" i="15"/>
  <c r="BA256" i="15"/>
  <c r="AZ256" i="15"/>
  <c r="BB255" i="15"/>
  <c r="BA255" i="15"/>
  <c r="AZ255" i="15"/>
  <c r="BB254" i="15"/>
  <c r="BA254" i="15"/>
  <c r="AZ254" i="15"/>
  <c r="BB253" i="15"/>
  <c r="BA253" i="15"/>
  <c r="AZ253" i="15"/>
  <c r="BB252" i="15"/>
  <c r="BA252" i="15"/>
  <c r="AZ252" i="15"/>
  <c r="BB251" i="15"/>
  <c r="BA251" i="15"/>
  <c r="AZ251" i="15"/>
  <c r="BB250" i="15"/>
  <c r="BA250" i="15"/>
  <c r="AZ250" i="15"/>
  <c r="BB249" i="15"/>
  <c r="BA249" i="15"/>
  <c r="AZ249" i="15"/>
  <c r="BB248" i="15"/>
  <c r="BA248" i="15"/>
  <c r="AZ248" i="15"/>
  <c r="BB247" i="15"/>
  <c r="BA247" i="15"/>
  <c r="AZ247" i="15"/>
  <c r="BB246" i="15"/>
  <c r="BA246" i="15"/>
  <c r="AZ246" i="15"/>
  <c r="BB245" i="15"/>
  <c r="BA245" i="15"/>
  <c r="AZ245" i="15"/>
  <c r="BB244" i="15"/>
  <c r="BA244" i="15"/>
  <c r="AZ244" i="15"/>
  <c r="BB243" i="15"/>
  <c r="BA243" i="15"/>
  <c r="AZ243" i="15"/>
  <c r="BB242" i="15"/>
  <c r="BA242" i="15"/>
  <c r="AZ242" i="15"/>
  <c r="BB241" i="15"/>
  <c r="BA241" i="15"/>
  <c r="AZ241" i="15"/>
  <c r="BB240" i="15"/>
  <c r="BA240" i="15"/>
  <c r="AZ240" i="15"/>
  <c r="BB239" i="15"/>
  <c r="BA239" i="15"/>
  <c r="AZ239" i="15"/>
  <c r="BB238" i="15"/>
  <c r="BA238" i="15"/>
  <c r="AZ238" i="15"/>
  <c r="BB237" i="15"/>
  <c r="BA237" i="15"/>
  <c r="AZ237" i="15"/>
  <c r="BB236" i="15"/>
  <c r="BA236" i="15"/>
  <c r="AZ236" i="15"/>
  <c r="BB235" i="15"/>
  <c r="BA235" i="15"/>
  <c r="AZ235" i="15"/>
  <c r="BB234" i="15"/>
  <c r="BA234" i="15"/>
  <c r="AZ234" i="15"/>
  <c r="BB233" i="15"/>
  <c r="BA233" i="15"/>
  <c r="AZ233" i="15"/>
  <c r="BB232" i="15"/>
  <c r="BA232" i="15"/>
  <c r="AZ232" i="15"/>
  <c r="BB231" i="15"/>
  <c r="BA231" i="15"/>
  <c r="AZ231" i="15"/>
  <c r="BB230" i="15"/>
  <c r="BA230" i="15"/>
  <c r="AZ230" i="15"/>
  <c r="BB229" i="15"/>
  <c r="BA229" i="15"/>
  <c r="AZ229" i="15"/>
  <c r="BB228" i="15"/>
  <c r="BA228" i="15"/>
  <c r="AZ228" i="15"/>
  <c r="BB227" i="15"/>
  <c r="BA227" i="15"/>
  <c r="AZ227" i="15"/>
  <c r="BB226" i="15"/>
  <c r="BA226" i="15"/>
  <c r="AZ226" i="15"/>
  <c r="BB225" i="15"/>
  <c r="BA225" i="15"/>
  <c r="AZ225" i="15"/>
  <c r="BB224" i="15"/>
  <c r="BA224" i="15"/>
  <c r="AZ224" i="15"/>
  <c r="BB223" i="15"/>
  <c r="BA223" i="15"/>
  <c r="AZ223" i="15"/>
  <c r="BB222" i="15"/>
  <c r="BA222" i="15"/>
  <c r="AZ222" i="15"/>
  <c r="BB221" i="15"/>
  <c r="BA221" i="15"/>
  <c r="AZ221" i="15"/>
  <c r="BB220" i="15"/>
  <c r="BA220" i="15"/>
  <c r="AZ220" i="15"/>
  <c r="BB219" i="15"/>
  <c r="BA219" i="15"/>
  <c r="AZ219" i="15"/>
  <c r="BB218" i="15"/>
  <c r="BA218" i="15"/>
  <c r="AZ218" i="15"/>
  <c r="BB217" i="15"/>
  <c r="BA217" i="15"/>
  <c r="AZ217" i="15"/>
  <c r="BB216" i="15"/>
  <c r="BA216" i="15"/>
  <c r="AZ216" i="15"/>
  <c r="BB215" i="15"/>
  <c r="BA215" i="15"/>
  <c r="AZ215" i="15"/>
  <c r="BB214" i="15"/>
  <c r="BA214" i="15"/>
  <c r="AZ214" i="15"/>
  <c r="BB213" i="15"/>
  <c r="BA213" i="15"/>
  <c r="AZ213" i="15"/>
  <c r="BB212" i="15"/>
  <c r="BA212" i="15"/>
  <c r="AZ212" i="15"/>
  <c r="BB211" i="15"/>
  <c r="BA211" i="15"/>
  <c r="AZ211" i="15"/>
  <c r="BB210" i="15"/>
  <c r="BA210" i="15"/>
  <c r="AZ210" i="15"/>
  <c r="BB209" i="15"/>
  <c r="BA209" i="15"/>
  <c r="AZ209" i="15"/>
  <c r="BB208" i="15"/>
  <c r="BA208" i="15"/>
  <c r="AZ208" i="15"/>
  <c r="BB207" i="15"/>
  <c r="BA207" i="15"/>
  <c r="AZ207" i="15"/>
  <c r="BB206" i="15"/>
  <c r="BA206" i="15"/>
  <c r="AZ206" i="15"/>
  <c r="BB205" i="15"/>
  <c r="BA205" i="15"/>
  <c r="AZ205" i="15"/>
  <c r="BB204" i="15"/>
  <c r="BA204" i="15"/>
  <c r="AZ204" i="15"/>
  <c r="BB203" i="15"/>
  <c r="BA203" i="15"/>
  <c r="AZ203" i="15"/>
  <c r="BB202" i="15"/>
  <c r="BA202" i="15"/>
  <c r="AZ202" i="15"/>
  <c r="BB201" i="15"/>
  <c r="BA201" i="15"/>
  <c r="AZ201" i="15"/>
  <c r="BB200" i="15"/>
  <c r="BA200" i="15"/>
  <c r="AZ200" i="15"/>
  <c r="BB199" i="15"/>
  <c r="BA199" i="15"/>
  <c r="AZ199" i="15"/>
  <c r="BB198" i="15"/>
  <c r="BA198" i="15"/>
  <c r="AZ198" i="15"/>
  <c r="BB197" i="15"/>
  <c r="BA197" i="15"/>
  <c r="AZ197" i="15"/>
  <c r="BB196" i="15"/>
  <c r="BA196" i="15"/>
  <c r="AZ196" i="15"/>
  <c r="BB195" i="15"/>
  <c r="BA195" i="15"/>
  <c r="AZ195" i="15"/>
  <c r="BB194" i="15"/>
  <c r="BA194" i="15"/>
  <c r="AZ194" i="15"/>
  <c r="BB193" i="15"/>
  <c r="BA193" i="15"/>
  <c r="AZ193" i="15"/>
  <c r="BB192" i="15"/>
  <c r="BA192" i="15"/>
  <c r="AZ192" i="15"/>
  <c r="BB191" i="15"/>
  <c r="BA191" i="15"/>
  <c r="AZ191" i="15"/>
  <c r="BB190" i="15"/>
  <c r="BA190" i="15"/>
  <c r="AZ190" i="15"/>
  <c r="BB189" i="15"/>
  <c r="BA189" i="15"/>
  <c r="AZ189" i="15"/>
  <c r="BB188" i="15"/>
  <c r="BA188" i="15"/>
  <c r="AZ188" i="15"/>
  <c r="BB187" i="15"/>
  <c r="BA187" i="15"/>
  <c r="AZ187" i="15"/>
  <c r="BB186" i="15"/>
  <c r="BA186" i="15"/>
  <c r="AZ186" i="15"/>
  <c r="BB185" i="15"/>
  <c r="BA185" i="15"/>
  <c r="AZ185" i="15"/>
  <c r="BB184" i="15"/>
  <c r="BA184" i="15"/>
  <c r="AZ184" i="15"/>
  <c r="BB183" i="15"/>
  <c r="BA183" i="15"/>
  <c r="AZ183" i="15"/>
  <c r="BB182" i="15"/>
  <c r="BA182" i="15"/>
  <c r="AZ182" i="15"/>
  <c r="BB181" i="15"/>
  <c r="BA181" i="15"/>
  <c r="AZ181" i="15"/>
  <c r="BB180" i="15"/>
  <c r="BA180" i="15"/>
  <c r="AZ180" i="15"/>
  <c r="BB179" i="15"/>
  <c r="BA179" i="15"/>
  <c r="AZ179" i="15"/>
  <c r="BB178" i="15"/>
  <c r="BA178" i="15"/>
  <c r="AZ178" i="15"/>
  <c r="BB177" i="15"/>
  <c r="BA177" i="15"/>
  <c r="AZ177" i="15"/>
  <c r="BB176" i="15"/>
  <c r="BA176" i="15"/>
  <c r="AZ176" i="15"/>
  <c r="BB175" i="15"/>
  <c r="BA175" i="15"/>
  <c r="AZ175" i="15"/>
  <c r="BB174" i="15"/>
  <c r="BA174" i="15"/>
  <c r="AZ174" i="15"/>
  <c r="BB173" i="15"/>
  <c r="BA173" i="15"/>
  <c r="AZ173" i="15"/>
  <c r="BB172" i="15"/>
  <c r="BA172" i="15"/>
  <c r="AZ172" i="15"/>
  <c r="BB171" i="15"/>
  <c r="BA171" i="15"/>
  <c r="AZ171" i="15"/>
  <c r="BB170" i="15"/>
  <c r="BA170" i="15"/>
  <c r="AZ170" i="15"/>
  <c r="BB169" i="15"/>
  <c r="BA169" i="15"/>
  <c r="AZ169" i="15"/>
  <c r="BB168" i="15"/>
  <c r="BA168" i="15"/>
  <c r="AZ168" i="15"/>
  <c r="BB167" i="15"/>
  <c r="BA167" i="15"/>
  <c r="AZ167" i="15"/>
  <c r="BB166" i="15"/>
  <c r="BA166" i="15"/>
  <c r="AZ166" i="15"/>
  <c r="BB165" i="15"/>
  <c r="BA165" i="15"/>
  <c r="AZ165" i="15"/>
  <c r="BB164" i="15"/>
  <c r="BA164" i="15"/>
  <c r="AZ164" i="15"/>
  <c r="BB163" i="15"/>
  <c r="BA163" i="15"/>
  <c r="AZ163" i="15"/>
  <c r="BB162" i="15"/>
  <c r="BA162" i="15"/>
  <c r="AZ162" i="15"/>
  <c r="BB161" i="15"/>
  <c r="BA161" i="15"/>
  <c r="AZ161" i="15"/>
  <c r="BB160" i="15"/>
  <c r="BA160" i="15"/>
  <c r="AZ160" i="15"/>
  <c r="BB159" i="15"/>
  <c r="BA159" i="15"/>
  <c r="AZ159" i="15"/>
  <c r="BB158" i="15"/>
  <c r="BA158" i="15"/>
  <c r="AZ158" i="15"/>
  <c r="BB157" i="15"/>
  <c r="BA157" i="15"/>
  <c r="AZ157" i="15"/>
  <c r="BB156" i="15"/>
  <c r="BA156" i="15"/>
  <c r="AZ156" i="15"/>
  <c r="BB155" i="15"/>
  <c r="BA155" i="15"/>
  <c r="AZ155" i="15"/>
  <c r="BB154" i="15"/>
  <c r="BA154" i="15"/>
  <c r="AZ154" i="15"/>
  <c r="BB153" i="15"/>
  <c r="BA153" i="15"/>
  <c r="AZ153" i="15"/>
  <c r="BB152" i="15"/>
  <c r="BA152" i="15"/>
  <c r="AZ152" i="15"/>
  <c r="BB151" i="15"/>
  <c r="BA151" i="15"/>
  <c r="AZ151" i="15"/>
  <c r="BB150" i="15"/>
  <c r="BA150" i="15"/>
  <c r="AZ150" i="15"/>
  <c r="BB149" i="15"/>
  <c r="BA149" i="15"/>
  <c r="AZ149" i="15"/>
  <c r="BB148" i="15"/>
  <c r="BA148" i="15"/>
  <c r="AZ148" i="15"/>
  <c r="BB147" i="15"/>
  <c r="BA147" i="15"/>
  <c r="AZ147" i="15"/>
  <c r="BB146" i="15"/>
  <c r="BA146" i="15"/>
  <c r="AZ146" i="15"/>
  <c r="BB145" i="15"/>
  <c r="BA145" i="15"/>
  <c r="AZ145" i="15"/>
  <c r="BB144" i="15"/>
  <c r="BA144" i="15"/>
  <c r="AZ144" i="15"/>
  <c r="BB143" i="15"/>
  <c r="BA143" i="15"/>
  <c r="AZ143" i="15"/>
  <c r="BB142" i="15"/>
  <c r="BA142" i="15"/>
  <c r="AZ142" i="15"/>
  <c r="BB141" i="15"/>
  <c r="BA141" i="15"/>
  <c r="AZ141" i="15"/>
  <c r="BB140" i="15"/>
  <c r="BA140" i="15"/>
  <c r="AZ140" i="15"/>
  <c r="BB139" i="15"/>
  <c r="BA139" i="15"/>
  <c r="AZ139" i="15"/>
  <c r="BB138" i="15"/>
  <c r="BA138" i="15"/>
  <c r="AZ138" i="15"/>
  <c r="BB137" i="15"/>
  <c r="BA137" i="15"/>
  <c r="AZ137" i="15"/>
  <c r="BB136" i="15"/>
  <c r="BA136" i="15"/>
  <c r="AZ136" i="15"/>
  <c r="BB135" i="15"/>
  <c r="BA135" i="15"/>
  <c r="AZ135" i="15"/>
  <c r="BB134" i="15"/>
  <c r="BA134" i="15"/>
  <c r="AZ134" i="15"/>
  <c r="BB133" i="15"/>
  <c r="BA133" i="15"/>
  <c r="AZ133" i="15"/>
  <c r="BB132" i="15"/>
  <c r="BA132" i="15"/>
  <c r="AZ132" i="15"/>
  <c r="BB131" i="15"/>
  <c r="BA131" i="15"/>
  <c r="AZ131" i="15"/>
  <c r="BB130" i="15"/>
  <c r="BA130" i="15"/>
  <c r="AZ130" i="15"/>
  <c r="BB129" i="15"/>
  <c r="BA129" i="15"/>
  <c r="AZ129" i="15"/>
  <c r="BB128" i="15"/>
  <c r="BA128" i="15"/>
  <c r="AZ128" i="15"/>
  <c r="BB127" i="15"/>
  <c r="BA127" i="15"/>
  <c r="AZ127" i="15"/>
  <c r="BB126" i="15"/>
  <c r="BA126" i="15"/>
  <c r="AZ126" i="15"/>
  <c r="BB125" i="15"/>
  <c r="BA125" i="15"/>
  <c r="AZ125" i="15"/>
  <c r="BB124" i="15"/>
  <c r="BA124" i="15"/>
  <c r="AZ124" i="15"/>
  <c r="BB123" i="15"/>
  <c r="BA123" i="15"/>
  <c r="AZ123" i="15"/>
  <c r="BB122" i="15"/>
  <c r="BA122" i="15"/>
  <c r="AZ122" i="15"/>
  <c r="BB121" i="15"/>
  <c r="BA121" i="15"/>
  <c r="AZ121" i="15"/>
  <c r="BB120" i="15"/>
  <c r="BA120" i="15"/>
  <c r="AZ120" i="15"/>
  <c r="BB119" i="15"/>
  <c r="BA119" i="15"/>
  <c r="AZ119" i="15"/>
  <c r="BB118" i="15"/>
  <c r="BA118" i="15"/>
  <c r="AZ118" i="15"/>
  <c r="BB117" i="15"/>
  <c r="BA117" i="15"/>
  <c r="AZ117" i="15"/>
  <c r="BB116" i="15"/>
  <c r="BA116" i="15"/>
  <c r="AZ116" i="15"/>
  <c r="BB115" i="15"/>
  <c r="BA115" i="15"/>
  <c r="AZ115" i="15"/>
  <c r="BB114" i="15"/>
  <c r="BA114" i="15"/>
  <c r="AZ114" i="15"/>
  <c r="BB113" i="15"/>
  <c r="BA113" i="15"/>
  <c r="AZ113" i="15"/>
  <c r="BB112" i="15"/>
  <c r="BA112" i="15"/>
  <c r="AZ112" i="15"/>
  <c r="BB111" i="15"/>
  <c r="BA111" i="15"/>
  <c r="AZ111" i="15"/>
  <c r="BB110" i="15"/>
  <c r="BA110" i="15"/>
  <c r="AZ110" i="15"/>
  <c r="BB109" i="15"/>
  <c r="BA109" i="15"/>
  <c r="AZ109" i="15"/>
  <c r="BB108" i="15"/>
  <c r="BA108" i="15"/>
  <c r="AZ108" i="15"/>
  <c r="BB107" i="15"/>
  <c r="BA107" i="15"/>
  <c r="AZ107" i="15"/>
  <c r="BB106" i="15"/>
  <c r="BA106" i="15"/>
  <c r="AZ106" i="15"/>
  <c r="BB105" i="15"/>
  <c r="BA105" i="15"/>
  <c r="AZ105" i="15"/>
  <c r="BB104" i="15"/>
  <c r="BA104" i="15"/>
  <c r="AZ104" i="15"/>
  <c r="BB103" i="15"/>
  <c r="BA103" i="15"/>
  <c r="AZ103" i="15"/>
  <c r="BB102" i="15"/>
  <c r="BA102" i="15"/>
  <c r="AZ102" i="15"/>
  <c r="BB101" i="15"/>
  <c r="BA101" i="15"/>
  <c r="AZ101" i="15"/>
  <c r="BB100" i="15"/>
  <c r="BA100" i="15"/>
  <c r="AZ100" i="15"/>
  <c r="BB99" i="15"/>
  <c r="BA99" i="15"/>
  <c r="AZ99" i="15"/>
  <c r="BB98" i="15"/>
  <c r="BA98" i="15"/>
  <c r="AZ98" i="15"/>
  <c r="BB97" i="15"/>
  <c r="BA97" i="15"/>
  <c r="AZ97" i="15"/>
  <c r="BB96" i="15"/>
  <c r="BA96" i="15"/>
  <c r="AZ96" i="15"/>
  <c r="BB95" i="15"/>
  <c r="BA95" i="15"/>
  <c r="AZ95" i="15"/>
  <c r="BB94" i="15"/>
  <c r="BA94" i="15"/>
  <c r="AZ94" i="15"/>
  <c r="BB93" i="15"/>
  <c r="BA93" i="15"/>
  <c r="AZ93" i="15"/>
  <c r="BB92" i="15"/>
  <c r="BA92" i="15"/>
  <c r="AZ92" i="15"/>
  <c r="BB91" i="15"/>
  <c r="BA91" i="15"/>
  <c r="AZ91" i="15"/>
  <c r="BB90" i="15"/>
  <c r="BA90" i="15"/>
  <c r="AZ90" i="15"/>
  <c r="BB89" i="15"/>
  <c r="BA89" i="15"/>
  <c r="AZ89" i="15"/>
  <c r="BB88" i="15"/>
  <c r="BA88" i="15"/>
  <c r="AZ88" i="15"/>
  <c r="BB87" i="15"/>
  <c r="BA87" i="15"/>
  <c r="AZ87" i="15"/>
  <c r="BB86" i="15"/>
  <c r="BA86" i="15"/>
  <c r="AZ86" i="15"/>
  <c r="BB85" i="15"/>
  <c r="BA85" i="15"/>
  <c r="AZ85" i="15"/>
  <c r="BB84" i="15"/>
  <c r="BA84" i="15"/>
  <c r="AZ84" i="15"/>
  <c r="BB83" i="15"/>
  <c r="BA83" i="15"/>
  <c r="AZ83" i="15"/>
  <c r="BB82" i="15"/>
  <c r="BA82" i="15"/>
  <c r="AZ82" i="15"/>
  <c r="BB81" i="15"/>
  <c r="BA81" i="15"/>
  <c r="AZ81" i="15"/>
  <c r="BB80" i="15"/>
  <c r="BA80" i="15"/>
  <c r="AZ80" i="15"/>
  <c r="BB79" i="15"/>
  <c r="BA79" i="15"/>
  <c r="AZ79" i="15"/>
  <c r="BB78" i="15"/>
  <c r="BA78" i="15"/>
  <c r="AZ78" i="15"/>
  <c r="BB77" i="15"/>
  <c r="BA77" i="15"/>
  <c r="AZ77" i="15"/>
  <c r="BB76" i="15"/>
  <c r="BA76" i="15"/>
  <c r="AZ76" i="15"/>
  <c r="BB75" i="15"/>
  <c r="BA75" i="15"/>
  <c r="AZ75" i="15"/>
  <c r="BB74" i="15"/>
  <c r="BA74" i="15"/>
  <c r="AZ74" i="15"/>
  <c r="BB73" i="15"/>
  <c r="BA73" i="15"/>
  <c r="AZ73" i="15"/>
  <c r="BB72" i="15"/>
  <c r="BA72" i="15"/>
  <c r="AZ72" i="15"/>
  <c r="BB71" i="15"/>
  <c r="BA71" i="15"/>
  <c r="AZ71" i="15"/>
  <c r="BB70" i="15"/>
  <c r="BA70" i="15"/>
  <c r="AZ70" i="15"/>
  <c r="BB69" i="15"/>
  <c r="BA69" i="15"/>
  <c r="AZ69" i="15"/>
  <c r="BB68" i="15"/>
  <c r="BA68" i="15"/>
  <c r="AZ68" i="15"/>
  <c r="BB67" i="15"/>
  <c r="BA67" i="15"/>
  <c r="AZ67" i="15"/>
  <c r="BB66" i="15"/>
  <c r="BA66" i="15"/>
  <c r="AZ66" i="15"/>
  <c r="BB65" i="15"/>
  <c r="BA65" i="15"/>
  <c r="AZ65" i="15"/>
  <c r="BB64" i="15"/>
  <c r="BA64" i="15"/>
  <c r="AZ64" i="15"/>
  <c r="BB63" i="15"/>
  <c r="BA63" i="15"/>
  <c r="AZ63" i="15"/>
  <c r="BB62" i="15"/>
  <c r="BA62" i="15"/>
  <c r="AZ62" i="15"/>
  <c r="BB61" i="15"/>
  <c r="BA61" i="15"/>
  <c r="AZ61" i="15"/>
  <c r="BB60" i="15"/>
  <c r="BA60" i="15"/>
  <c r="AZ60" i="15"/>
  <c r="BB59" i="15"/>
  <c r="BA59" i="15"/>
  <c r="AZ59" i="15"/>
  <c r="BB58" i="15"/>
  <c r="BA58" i="15"/>
  <c r="AZ58" i="15"/>
  <c r="BB57" i="15"/>
  <c r="BA57" i="15"/>
  <c r="AZ57" i="15"/>
  <c r="BB56" i="15"/>
  <c r="BA56" i="15"/>
  <c r="AZ56" i="15"/>
  <c r="BB55" i="15"/>
  <c r="BA55" i="15"/>
  <c r="AZ55" i="15"/>
  <c r="BB54" i="15"/>
  <c r="BA54" i="15"/>
  <c r="AZ54" i="15"/>
  <c r="BB53" i="15"/>
  <c r="BA53" i="15"/>
  <c r="AZ53" i="15"/>
  <c r="BB52" i="15"/>
  <c r="BA52" i="15"/>
  <c r="AZ52" i="15"/>
  <c r="BB51" i="15"/>
  <c r="BA51" i="15"/>
  <c r="AZ51" i="15"/>
  <c r="BB50" i="15"/>
  <c r="BA50" i="15"/>
  <c r="AZ50" i="15"/>
  <c r="BB49" i="15"/>
  <c r="BA49" i="15"/>
  <c r="AZ49" i="15"/>
  <c r="BB48" i="15"/>
  <c r="BA48" i="15"/>
  <c r="AZ48" i="15"/>
  <c r="BB47" i="15"/>
  <c r="BA47" i="15"/>
  <c r="AZ47" i="15"/>
  <c r="BB46" i="15"/>
  <c r="BA46" i="15"/>
  <c r="AZ46" i="15"/>
  <c r="BB45" i="15"/>
  <c r="BA45" i="15"/>
  <c r="AZ45" i="15"/>
  <c r="BB44" i="15"/>
  <c r="BA44" i="15"/>
  <c r="AZ44" i="15"/>
  <c r="BB43" i="15"/>
  <c r="BA43" i="15"/>
  <c r="AZ43" i="15"/>
  <c r="BB42" i="15"/>
  <c r="BA42" i="15"/>
  <c r="AZ42" i="15"/>
  <c r="BB41" i="15"/>
  <c r="BA41" i="15"/>
  <c r="AZ41" i="15"/>
  <c r="BB40" i="15"/>
  <c r="BA40" i="15"/>
  <c r="AZ40" i="15"/>
  <c r="BB39" i="15"/>
  <c r="BA39" i="15"/>
  <c r="AZ39" i="15"/>
  <c r="BB38" i="15"/>
  <c r="BA38" i="15"/>
  <c r="AZ38" i="15"/>
  <c r="BB37" i="15"/>
  <c r="BA37" i="15"/>
  <c r="AZ37" i="15"/>
  <c r="BB36" i="15"/>
  <c r="BA36" i="15"/>
  <c r="AZ36" i="15"/>
  <c r="BB35" i="15"/>
  <c r="BA35" i="15"/>
  <c r="AZ35" i="15"/>
  <c r="BB34" i="15"/>
  <c r="BA34" i="15"/>
  <c r="AZ34" i="15"/>
  <c r="BB33" i="15"/>
  <c r="BA33" i="15"/>
  <c r="AZ33" i="15"/>
  <c r="BB32" i="15"/>
  <c r="BA32" i="15"/>
  <c r="AZ32" i="15"/>
  <c r="BB31" i="15"/>
  <c r="BA31" i="15"/>
  <c r="AZ31" i="15"/>
  <c r="BB30" i="15"/>
  <c r="BA30" i="15"/>
  <c r="AZ30" i="15"/>
  <c r="BB29" i="15"/>
  <c r="BA29" i="15"/>
  <c r="AZ29" i="15"/>
  <c r="BB28" i="15"/>
  <c r="BA28" i="15"/>
  <c r="AZ28" i="15"/>
  <c r="BB27" i="15"/>
  <c r="BA27" i="15"/>
  <c r="AZ27" i="15"/>
  <c r="BB26" i="15"/>
  <c r="BA26" i="15"/>
  <c r="AZ26" i="15"/>
  <c r="BB25" i="15"/>
  <c r="BA25" i="15"/>
  <c r="AZ25" i="15"/>
  <c r="BB24" i="15"/>
  <c r="BA24" i="15"/>
  <c r="AZ24" i="15"/>
  <c r="BB23" i="15"/>
  <c r="BA23" i="15"/>
  <c r="AZ23" i="15"/>
  <c r="BB22" i="15"/>
  <c r="BA22" i="15"/>
  <c r="AZ22" i="15"/>
  <c r="BB21" i="15"/>
  <c r="BA21" i="15"/>
  <c r="AZ21" i="15"/>
  <c r="BB20" i="15"/>
  <c r="BA20" i="15"/>
  <c r="AZ20" i="15"/>
  <c r="BB19" i="15"/>
  <c r="BA19" i="15"/>
  <c r="AZ19" i="15"/>
  <c r="BB18" i="15"/>
  <c r="BA18" i="15"/>
  <c r="AZ18" i="15"/>
  <c r="BB17" i="15"/>
  <c r="BA17" i="15"/>
  <c r="AZ17" i="15"/>
  <c r="BB16" i="15"/>
  <c r="BA16" i="15"/>
  <c r="AZ16" i="15"/>
  <c r="BB15" i="15"/>
  <c r="BA15" i="15"/>
  <c r="AZ15" i="15"/>
  <c r="BB14" i="15"/>
  <c r="BA14" i="15"/>
  <c r="AZ14" i="15"/>
  <c r="BB13" i="15"/>
  <c r="BA13" i="15"/>
  <c r="AZ13" i="15"/>
  <c r="BB12" i="15"/>
  <c r="BA12" i="15"/>
  <c r="AZ12" i="15"/>
  <c r="BB11" i="15"/>
  <c r="BA11" i="15"/>
  <c r="AZ11" i="15"/>
  <c r="BB10" i="15"/>
  <c r="BA10" i="15"/>
  <c r="AZ10" i="15"/>
  <c r="BB9" i="15"/>
  <c r="BA9" i="15"/>
  <c r="AZ9" i="15"/>
  <c r="BB8" i="15"/>
  <c r="BA8" i="15"/>
  <c r="AZ8" i="15"/>
  <c r="BB7" i="15"/>
  <c r="BA7" i="15"/>
  <c r="AZ7" i="15"/>
  <c r="BB6" i="15"/>
  <c r="BA6" i="15"/>
  <c r="AZ6" i="15"/>
  <c r="BB5" i="15"/>
  <c r="BA5" i="15"/>
  <c r="AZ5" i="15"/>
  <c r="BB4" i="15"/>
  <c r="BA4" i="15"/>
  <c r="AZ4" i="15"/>
  <c r="BB3" i="15"/>
  <c r="BA3" i="15"/>
  <c r="AZ3" i="15"/>
  <c r="BB2" i="15"/>
  <c r="BA2" i="15"/>
  <c r="AZ2" i="15"/>
</calcChain>
</file>

<file path=xl/sharedStrings.xml><?xml version="1.0" encoding="utf-8"?>
<sst xmlns="http://schemas.openxmlformats.org/spreadsheetml/2006/main" count="2051" uniqueCount="1035">
  <si>
    <t>Jindřiška</t>
  </si>
  <si>
    <t>Večlová</t>
  </si>
  <si>
    <t>Večl</t>
  </si>
  <si>
    <t>JMÉNO</t>
  </si>
  <si>
    <t>PŘÍJMENÍ</t>
  </si>
  <si>
    <t>ROKNAR</t>
  </si>
  <si>
    <t>POZNÁMKA</t>
  </si>
  <si>
    <t>00</t>
  </si>
  <si>
    <t>01</t>
  </si>
  <si>
    <t>02</t>
  </si>
  <si>
    <t>POCET Ú</t>
  </si>
  <si>
    <t>René</t>
  </si>
  <si>
    <t>Amcha</t>
  </si>
  <si>
    <t>David</t>
  </si>
  <si>
    <t>Andrle</t>
  </si>
  <si>
    <t>Michal</t>
  </si>
  <si>
    <t>Bihary</t>
  </si>
  <si>
    <t>Petr</t>
  </si>
  <si>
    <t>Böhm</t>
  </si>
  <si>
    <t>Monika</t>
  </si>
  <si>
    <t>Borecká</t>
  </si>
  <si>
    <t>Marie</t>
  </si>
  <si>
    <t>Campodonico</t>
  </si>
  <si>
    <t>Milan</t>
  </si>
  <si>
    <t>Caska</t>
  </si>
  <si>
    <t>Alena</t>
  </si>
  <si>
    <t>Dokonalová</t>
  </si>
  <si>
    <t>Hájek</t>
  </si>
  <si>
    <t>Václav</t>
  </si>
  <si>
    <t>Hataš</t>
  </si>
  <si>
    <t>Bohumír</t>
  </si>
  <si>
    <t>Hynek</t>
  </si>
  <si>
    <t>Barbora</t>
  </si>
  <si>
    <t>Klofáčová</t>
  </si>
  <si>
    <t>Antonín</t>
  </si>
  <si>
    <t>Knobloch</t>
  </si>
  <si>
    <t>Jiří</t>
  </si>
  <si>
    <t>Kolář</t>
  </si>
  <si>
    <t>Josef</t>
  </si>
  <si>
    <t>Koudelka</t>
  </si>
  <si>
    <t>Tomáš</t>
  </si>
  <si>
    <t>Kateřina</t>
  </si>
  <si>
    <t>Koudelková</t>
  </si>
  <si>
    <t>Lenka</t>
  </si>
  <si>
    <t>Koudelková(Vosátková)</t>
  </si>
  <si>
    <t>Věra</t>
  </si>
  <si>
    <t>Kroupová</t>
  </si>
  <si>
    <t>Zdeněk</t>
  </si>
  <si>
    <t>Kulhánek</t>
  </si>
  <si>
    <t>Irena</t>
  </si>
  <si>
    <t>Kulhánková</t>
  </si>
  <si>
    <t>Kulíř</t>
  </si>
  <si>
    <t>Landík</t>
  </si>
  <si>
    <t>Pavel</t>
  </si>
  <si>
    <t>Mařík</t>
  </si>
  <si>
    <t>Myška</t>
  </si>
  <si>
    <t>Martin</t>
  </si>
  <si>
    <t>Olmer</t>
  </si>
  <si>
    <t>Pejsar</t>
  </si>
  <si>
    <t>Bára</t>
  </si>
  <si>
    <t>Plocicová</t>
  </si>
  <si>
    <t>Jan</t>
  </si>
  <si>
    <t>Rychlý</t>
  </si>
  <si>
    <t>Jaroslav</t>
  </si>
  <si>
    <t>Skalický</t>
  </si>
  <si>
    <t>Strašík</t>
  </si>
  <si>
    <t>Suchánek</t>
  </si>
  <si>
    <t>Gabriela</t>
  </si>
  <si>
    <t>Bláhová</t>
  </si>
  <si>
    <t>Hana</t>
  </si>
  <si>
    <t>Dusilová</t>
  </si>
  <si>
    <t>Miroslav</t>
  </si>
  <si>
    <t>Foff</t>
  </si>
  <si>
    <t>Hampejsek</t>
  </si>
  <si>
    <t>František</t>
  </si>
  <si>
    <t>Jiránek</t>
  </si>
  <si>
    <t xml:space="preserve">Jindřich </t>
  </si>
  <si>
    <t>Kyncl</t>
  </si>
  <si>
    <t>Kamil</t>
  </si>
  <si>
    <t>Ludvíková</t>
  </si>
  <si>
    <t>Milota</t>
  </si>
  <si>
    <t>Pěchouček</t>
  </si>
  <si>
    <t>Dagmar</t>
  </si>
  <si>
    <t>Sezicharová</t>
  </si>
  <si>
    <t>Smejkal</t>
  </si>
  <si>
    <t>Ludmila</t>
  </si>
  <si>
    <t>Suchanová</t>
  </si>
  <si>
    <t>Karolína</t>
  </si>
  <si>
    <t>Tereza</t>
  </si>
  <si>
    <t>Šafářová</t>
  </si>
  <si>
    <t xml:space="preserve">Tesař </t>
  </si>
  <si>
    <t>Vedral</t>
  </si>
  <si>
    <t>Jakub</t>
  </si>
  <si>
    <t>Vevera</t>
  </si>
  <si>
    <t>Marta</t>
  </si>
  <si>
    <t>Votavová</t>
  </si>
  <si>
    <t>Daniel</t>
  </si>
  <si>
    <t>Šobr</t>
  </si>
  <si>
    <t>Roman</t>
  </si>
  <si>
    <t>Daniela</t>
  </si>
  <si>
    <t>Šobrová</t>
  </si>
  <si>
    <t>Václava</t>
  </si>
  <si>
    <t>Bohumila</t>
  </si>
  <si>
    <t>Tloušťová</t>
  </si>
  <si>
    <t>Miroslava</t>
  </si>
  <si>
    <t>Veselá</t>
  </si>
  <si>
    <t>Ivan</t>
  </si>
  <si>
    <t>Veselý</t>
  </si>
  <si>
    <t>Miloslav</t>
  </si>
  <si>
    <t>Vintr</t>
  </si>
  <si>
    <t>Květuše</t>
  </si>
  <si>
    <t>Vintrová(Soukupová)</t>
  </si>
  <si>
    <t>Michaela</t>
  </si>
  <si>
    <t>Vorlová</t>
  </si>
  <si>
    <t>Zuna</t>
  </si>
  <si>
    <t>Žatecký</t>
  </si>
  <si>
    <t>Viktor</t>
  </si>
  <si>
    <t>Abrahám</t>
  </si>
  <si>
    <t>Alexandrovič</t>
  </si>
  <si>
    <t>Karel</t>
  </si>
  <si>
    <t>Almásy</t>
  </si>
  <si>
    <t>Renata</t>
  </si>
  <si>
    <t>Andrlová</t>
  </si>
  <si>
    <t>Ivana</t>
  </si>
  <si>
    <t>Balková</t>
  </si>
  <si>
    <t>Baltaretu</t>
  </si>
  <si>
    <t>Bánský</t>
  </si>
  <si>
    <t>Bárta</t>
  </si>
  <si>
    <t>Ladislav</t>
  </si>
  <si>
    <t>Barus</t>
  </si>
  <si>
    <t>Bečvařík</t>
  </si>
  <si>
    <t>Bechtold</t>
  </si>
  <si>
    <t>Jana</t>
  </si>
  <si>
    <t>Beluská</t>
  </si>
  <si>
    <t xml:space="preserve">Milan </t>
  </si>
  <si>
    <t>Beluský</t>
  </si>
  <si>
    <t xml:space="preserve">Beneš </t>
  </si>
  <si>
    <t>Dana</t>
  </si>
  <si>
    <t>Benešová</t>
  </si>
  <si>
    <t>Martina</t>
  </si>
  <si>
    <t>Beranová</t>
  </si>
  <si>
    <t>Bílek</t>
  </si>
  <si>
    <t>Richard</t>
  </si>
  <si>
    <t>Bílý</t>
  </si>
  <si>
    <t>Biskup</t>
  </si>
  <si>
    <t>Bořík</t>
  </si>
  <si>
    <t>Vladimír</t>
  </si>
  <si>
    <t>Brychcín</t>
  </si>
  <si>
    <t>Bublík</t>
  </si>
  <si>
    <t>Budínský</t>
  </si>
  <si>
    <t>Dušan</t>
  </si>
  <si>
    <t>Bureš</t>
  </si>
  <si>
    <t xml:space="preserve">Milan  </t>
  </si>
  <si>
    <t>Bursík</t>
  </si>
  <si>
    <t>Cimbulka</t>
  </si>
  <si>
    <t>Císař</t>
  </si>
  <si>
    <t>Jarmila</t>
  </si>
  <si>
    <t>Coubalová</t>
  </si>
  <si>
    <t>Cvikr</t>
  </si>
  <si>
    <t>Čadský</t>
  </si>
  <si>
    <t>Čanda</t>
  </si>
  <si>
    <t>Čechová</t>
  </si>
  <si>
    <t>Čermák</t>
  </si>
  <si>
    <t>Čermáková</t>
  </si>
  <si>
    <t>Aloisie</t>
  </si>
  <si>
    <t>Červenková</t>
  </si>
  <si>
    <t>Miloš</t>
  </si>
  <si>
    <t>Červený</t>
  </si>
  <si>
    <t>Hubert</t>
  </si>
  <si>
    <t>Červinka</t>
  </si>
  <si>
    <t>Češpiva</t>
  </si>
  <si>
    <t>Emil</t>
  </si>
  <si>
    <t>Čihák</t>
  </si>
  <si>
    <t>Dědek</t>
  </si>
  <si>
    <t>Dlouhý</t>
  </si>
  <si>
    <t>Dostalík</t>
  </si>
  <si>
    <t>Dostalíková</t>
  </si>
  <si>
    <t>Bohumil</t>
  </si>
  <si>
    <t>Drahoš</t>
  </si>
  <si>
    <t>Drášil</t>
  </si>
  <si>
    <t>Duchek</t>
  </si>
  <si>
    <t>Jitka</t>
  </si>
  <si>
    <t>Eberová</t>
  </si>
  <si>
    <t>Eignerová</t>
  </si>
  <si>
    <t>Simona</t>
  </si>
  <si>
    <t>Eisenreichová</t>
  </si>
  <si>
    <t>Eliáš</t>
  </si>
  <si>
    <t>Eliášek</t>
  </si>
  <si>
    <t>Elich</t>
  </si>
  <si>
    <t>Ondřej</t>
  </si>
  <si>
    <t>Fabel</t>
  </si>
  <si>
    <t>Fáber</t>
  </si>
  <si>
    <t>Faigl</t>
  </si>
  <si>
    <t>Luděk</t>
  </si>
  <si>
    <t>Faukner</t>
  </si>
  <si>
    <t>Ferus</t>
  </si>
  <si>
    <t>Cyril</t>
  </si>
  <si>
    <t>Fischer</t>
  </si>
  <si>
    <t>Flum</t>
  </si>
  <si>
    <t>Frank</t>
  </si>
  <si>
    <t>Friesz</t>
  </si>
  <si>
    <t>Jiřina</t>
  </si>
  <si>
    <t>Frieszová</t>
  </si>
  <si>
    <t>Froňková</t>
  </si>
  <si>
    <t>Fuchs</t>
  </si>
  <si>
    <t>Vojtěch</t>
  </si>
  <si>
    <t>Štěpán</t>
  </si>
  <si>
    <t>Gazda</t>
  </si>
  <si>
    <t>Gottwald</t>
  </si>
  <si>
    <t>Gregor</t>
  </si>
  <si>
    <t>Gruša</t>
  </si>
  <si>
    <t>Rudolf</t>
  </si>
  <si>
    <t>Haas</t>
  </si>
  <si>
    <t>Haase</t>
  </si>
  <si>
    <t>Hájková</t>
  </si>
  <si>
    <t>Hajný</t>
  </si>
  <si>
    <t>Hatala</t>
  </si>
  <si>
    <t>Vladimíra</t>
  </si>
  <si>
    <t>Havlíčková</t>
  </si>
  <si>
    <t>Havránek</t>
  </si>
  <si>
    <t>Helebrant</t>
  </si>
  <si>
    <t>Herzig</t>
  </si>
  <si>
    <t>Helena</t>
  </si>
  <si>
    <t>Heřmanská</t>
  </si>
  <si>
    <t>Hipman</t>
  </si>
  <si>
    <t>Hirják</t>
  </si>
  <si>
    <t>Hliněný</t>
  </si>
  <si>
    <t>Hoffmann</t>
  </si>
  <si>
    <t>Hofmann</t>
  </si>
  <si>
    <t>Holub</t>
  </si>
  <si>
    <t>Homoláčová</t>
  </si>
  <si>
    <t>Horáček</t>
  </si>
  <si>
    <t>Horáková</t>
  </si>
  <si>
    <t>Vojta</t>
  </si>
  <si>
    <t>Horský</t>
  </si>
  <si>
    <t>Hotovec</t>
  </si>
  <si>
    <t>Houzar</t>
  </si>
  <si>
    <t>Hrabák</t>
  </si>
  <si>
    <t>Nataša</t>
  </si>
  <si>
    <t>Hromadová</t>
  </si>
  <si>
    <t>Hron</t>
  </si>
  <si>
    <t>Eva</t>
  </si>
  <si>
    <t>Hronová</t>
  </si>
  <si>
    <t>Hřebík</t>
  </si>
  <si>
    <t>Hudec</t>
  </si>
  <si>
    <t>Vlastimil</t>
  </si>
  <si>
    <t>Zbyněk</t>
  </si>
  <si>
    <t>Humhal</t>
  </si>
  <si>
    <t>Hus</t>
  </si>
  <si>
    <t xml:space="preserve">Linda  </t>
  </si>
  <si>
    <t>Huzlíková</t>
  </si>
  <si>
    <t>Lucie</t>
  </si>
  <si>
    <r>
      <t>Chlumsk</t>
    </r>
    <r>
      <rPr>
        <sz val="10"/>
        <rFont val="Arial CE"/>
        <family val="2"/>
        <charset val="238"/>
      </rPr>
      <t>á</t>
    </r>
  </si>
  <si>
    <t>Chrejn</t>
  </si>
  <si>
    <t>Jadrný</t>
  </si>
  <si>
    <t>Janeček</t>
  </si>
  <si>
    <t>Růžena</t>
  </si>
  <si>
    <t>Janečková</t>
  </si>
  <si>
    <t>Janeš</t>
  </si>
  <si>
    <t>Janešová</t>
  </si>
  <si>
    <t>Janík</t>
  </si>
  <si>
    <t>Janoušková</t>
  </si>
  <si>
    <t>Jemelík</t>
  </si>
  <si>
    <t>Markéta</t>
  </si>
  <si>
    <t>Ješátková</t>
  </si>
  <si>
    <t>Aleš</t>
  </si>
  <si>
    <t>Jíra</t>
  </si>
  <si>
    <t>Veronika</t>
  </si>
  <si>
    <t>Jirkovská</t>
  </si>
  <si>
    <t>Jirkovský</t>
  </si>
  <si>
    <t>Kabelka</t>
  </si>
  <si>
    <t>Kadko</t>
  </si>
  <si>
    <t>Kadlec</t>
  </si>
  <si>
    <t>Ervín</t>
  </si>
  <si>
    <t>Kalinský</t>
  </si>
  <si>
    <t>Libor</t>
  </si>
  <si>
    <t>Kalivoda</t>
  </si>
  <si>
    <t>Kaňka</t>
  </si>
  <si>
    <t>Líba</t>
  </si>
  <si>
    <t>Kaprálová</t>
  </si>
  <si>
    <t>Karas</t>
  </si>
  <si>
    <t>Karhan</t>
  </si>
  <si>
    <t>Karvánek</t>
  </si>
  <si>
    <t>Kašpar</t>
  </si>
  <si>
    <t>Kebrt</t>
  </si>
  <si>
    <t>Kejval</t>
  </si>
  <si>
    <t>Magda</t>
  </si>
  <si>
    <t>Kejvalová</t>
  </si>
  <si>
    <t>Keller</t>
  </si>
  <si>
    <t>Lubomír</t>
  </si>
  <si>
    <t>Kevll</t>
  </si>
  <si>
    <t>Kincl</t>
  </si>
  <si>
    <t>Klásek</t>
  </si>
  <si>
    <t>Iva</t>
  </si>
  <si>
    <t>Klásková</t>
  </si>
  <si>
    <t>Vlasta</t>
  </si>
  <si>
    <t>Klazarová</t>
  </si>
  <si>
    <t>Klíma</t>
  </si>
  <si>
    <t>Květoslava</t>
  </si>
  <si>
    <t>Klossová</t>
  </si>
  <si>
    <t>Klváček</t>
  </si>
  <si>
    <t>Andrea</t>
  </si>
  <si>
    <t>Knotková</t>
  </si>
  <si>
    <t>Kocvrlich</t>
  </si>
  <si>
    <t>Kočí</t>
  </si>
  <si>
    <t>Kolářová</t>
  </si>
  <si>
    <t>Konrád</t>
  </si>
  <si>
    <t>Konůpka</t>
  </si>
  <si>
    <t>Kopecký</t>
  </si>
  <si>
    <t>Kostolný</t>
  </si>
  <si>
    <t>Kövešlygety</t>
  </si>
  <si>
    <t>Krahulíková</t>
  </si>
  <si>
    <t>Král</t>
  </si>
  <si>
    <t>Kratochvíl</t>
  </si>
  <si>
    <t>Krbec</t>
  </si>
  <si>
    <t>Radovan</t>
  </si>
  <si>
    <t>Krejčí</t>
  </si>
  <si>
    <t>Kreperát</t>
  </si>
  <si>
    <t>Krippner</t>
  </si>
  <si>
    <t>Krummer</t>
  </si>
  <si>
    <t>Filip</t>
  </si>
  <si>
    <t>Krupička</t>
  </si>
  <si>
    <t>Jasna</t>
  </si>
  <si>
    <t>Krupičková</t>
  </si>
  <si>
    <t>Kříž</t>
  </si>
  <si>
    <t>Jindřich</t>
  </si>
  <si>
    <t>Kubu</t>
  </si>
  <si>
    <t>Kučaba</t>
  </si>
  <si>
    <t>Kučera</t>
  </si>
  <si>
    <t>Kühnl</t>
  </si>
  <si>
    <t>Kuchař</t>
  </si>
  <si>
    <t>Břetislav</t>
  </si>
  <si>
    <t>Kuchynka</t>
  </si>
  <si>
    <t>Kust</t>
  </si>
  <si>
    <t>Kvasnička</t>
  </si>
  <si>
    <t>Kyzlink</t>
  </si>
  <si>
    <t>Lacek</t>
  </si>
  <si>
    <t>Lajtner</t>
  </si>
  <si>
    <t>Landíková</t>
  </si>
  <si>
    <t>Laštovka</t>
  </si>
  <si>
    <t>Lukáš</t>
  </si>
  <si>
    <t>Linka</t>
  </si>
  <si>
    <t>Čestmír</t>
  </si>
  <si>
    <t>Löffelmann</t>
  </si>
  <si>
    <t>Louda</t>
  </si>
  <si>
    <t>Adolf</t>
  </si>
  <si>
    <t>Mácha</t>
  </si>
  <si>
    <t>Málek</t>
  </si>
  <si>
    <t>Malíř</t>
  </si>
  <si>
    <t>Málková</t>
  </si>
  <si>
    <t>Mareš</t>
  </si>
  <si>
    <t>Blanka</t>
  </si>
  <si>
    <t>Marešová</t>
  </si>
  <si>
    <t>Ondra</t>
  </si>
  <si>
    <t>Marval</t>
  </si>
  <si>
    <t>Mašek</t>
  </si>
  <si>
    <t>Matlová</t>
  </si>
  <si>
    <t>Matoušek</t>
  </si>
  <si>
    <t>Maturová</t>
  </si>
  <si>
    <t>Messner</t>
  </si>
  <si>
    <t>Mikolášek</t>
  </si>
  <si>
    <t>Mikulka</t>
  </si>
  <si>
    <t>Moravec</t>
  </si>
  <si>
    <t>Morávek</t>
  </si>
  <si>
    <t>Moudrý</t>
  </si>
  <si>
    <t>Mrakeš</t>
  </si>
  <si>
    <t>Mrázek</t>
  </si>
  <si>
    <t>Mrázková</t>
  </si>
  <si>
    <t>Mrkáček</t>
  </si>
  <si>
    <t>Müller</t>
  </si>
  <si>
    <t>Najman</t>
  </si>
  <si>
    <t>Květa</t>
  </si>
  <si>
    <t>Najmanová</t>
  </si>
  <si>
    <t>Radka</t>
  </si>
  <si>
    <t>Němcová</t>
  </si>
  <si>
    <t>Němeček</t>
  </si>
  <si>
    <t>Nosek</t>
  </si>
  <si>
    <t>Novák</t>
  </si>
  <si>
    <t>Novotný</t>
  </si>
  <si>
    <t>Obdržálek</t>
  </si>
  <si>
    <t>Odvárka</t>
  </si>
  <si>
    <t>Otruba</t>
  </si>
  <si>
    <t>Patočka</t>
  </si>
  <si>
    <t>Paulát</t>
  </si>
  <si>
    <t>Andrej</t>
  </si>
  <si>
    <t>Paulen</t>
  </si>
  <si>
    <t>Pavlík</t>
  </si>
  <si>
    <t>Ctirad</t>
  </si>
  <si>
    <t>Pavlů</t>
  </si>
  <si>
    <t>Pecka</t>
  </si>
  <si>
    <t>Šárka</t>
  </si>
  <si>
    <t>Pechanová</t>
  </si>
  <si>
    <t>Pekárek</t>
  </si>
  <si>
    <t>Pelikán</t>
  </si>
  <si>
    <t>Lubor</t>
  </si>
  <si>
    <t>Perk</t>
  </si>
  <si>
    <t>Stanislav</t>
  </si>
  <si>
    <t>Pesler</t>
  </si>
  <si>
    <t>Petráková</t>
  </si>
  <si>
    <t>Radek</t>
  </si>
  <si>
    <t>Pfeifer</t>
  </si>
  <si>
    <t>Pirný</t>
  </si>
  <si>
    <t>Pištorová</t>
  </si>
  <si>
    <t>Pižl</t>
  </si>
  <si>
    <t>Poboláník</t>
  </si>
  <si>
    <t>Jozef</t>
  </si>
  <si>
    <t>Podsklan</t>
  </si>
  <si>
    <t>Marek</t>
  </si>
  <si>
    <t>Polášek</t>
  </si>
  <si>
    <t>Pommer</t>
  </si>
  <si>
    <t>Pommerová</t>
  </si>
  <si>
    <t>Poruba</t>
  </si>
  <si>
    <t>Procházková</t>
  </si>
  <si>
    <t>Dominik</t>
  </si>
  <si>
    <t>Prokop</t>
  </si>
  <si>
    <t>Gábina</t>
  </si>
  <si>
    <t>Prokopová</t>
  </si>
  <si>
    <t>Provazník</t>
  </si>
  <si>
    <t>Oldřich</t>
  </si>
  <si>
    <t>Pšentčík</t>
  </si>
  <si>
    <t>Ptáček</t>
  </si>
  <si>
    <t>Raab</t>
  </si>
  <si>
    <t>Raček</t>
  </si>
  <si>
    <t>Mojmír</t>
  </si>
  <si>
    <t>Ranný</t>
  </si>
  <si>
    <t>Rappl</t>
  </si>
  <si>
    <t>Rendl</t>
  </si>
  <si>
    <t>Pavla</t>
  </si>
  <si>
    <t>Riegerová</t>
  </si>
  <si>
    <t>Rittmann</t>
  </si>
  <si>
    <t>Rose</t>
  </si>
  <si>
    <t>Roule</t>
  </si>
  <si>
    <t>Rozsíval</t>
  </si>
  <si>
    <t>Ruda</t>
  </si>
  <si>
    <t>Rudová</t>
  </si>
  <si>
    <t>Rukavička</t>
  </si>
  <si>
    <t>Russ</t>
  </si>
  <si>
    <t>Růžička</t>
  </si>
  <si>
    <t>Rychtařík</t>
  </si>
  <si>
    <t>Rypáček</t>
  </si>
  <si>
    <t>Říha</t>
  </si>
  <si>
    <t>Schönfeld</t>
  </si>
  <si>
    <t>Sikora</t>
  </si>
  <si>
    <t>Skálová</t>
  </si>
  <si>
    <t>viz. Janečková</t>
  </si>
  <si>
    <t>Skružný</t>
  </si>
  <si>
    <t>Kamila</t>
  </si>
  <si>
    <t>Smejkalová</t>
  </si>
  <si>
    <t>Sobotka</t>
  </si>
  <si>
    <t>Sochor</t>
  </si>
  <si>
    <t>Milena</t>
  </si>
  <si>
    <t>Soková</t>
  </si>
  <si>
    <t>Souček</t>
  </si>
  <si>
    <t>Soukup</t>
  </si>
  <si>
    <t>Srb</t>
  </si>
  <si>
    <t>Sterec</t>
  </si>
  <si>
    <t>Strec</t>
  </si>
  <si>
    <t>Stricker</t>
  </si>
  <si>
    <t>Olga</t>
  </si>
  <si>
    <t>Strnadová</t>
  </si>
  <si>
    <t>Luboš</t>
  </si>
  <si>
    <t>Střeštík</t>
  </si>
  <si>
    <t>Stuchlý</t>
  </si>
  <si>
    <t>Valérie</t>
  </si>
  <si>
    <t>Suchá</t>
  </si>
  <si>
    <t>Zuzana</t>
  </si>
  <si>
    <t>Suchánková</t>
  </si>
  <si>
    <t>Sunega</t>
  </si>
  <si>
    <t>Svátek</t>
  </si>
  <si>
    <t>Svoboda</t>
  </si>
  <si>
    <t>Šabata</t>
  </si>
  <si>
    <t>Ilona</t>
  </si>
  <si>
    <t>Šáralová</t>
  </si>
  <si>
    <t>Šatava</t>
  </si>
  <si>
    <t>Šebela</t>
  </si>
  <si>
    <t>Šebesta</t>
  </si>
  <si>
    <t>Šesták</t>
  </si>
  <si>
    <t>Šetina</t>
  </si>
  <si>
    <t>Ševčík</t>
  </si>
  <si>
    <t>Šiandor</t>
  </si>
  <si>
    <t>Vítězslav</t>
  </si>
  <si>
    <t>Šikýř</t>
  </si>
  <si>
    <t>Šíma</t>
  </si>
  <si>
    <t>Šimonik</t>
  </si>
  <si>
    <t>Škobisová</t>
  </si>
  <si>
    <t>Šlemín</t>
  </si>
  <si>
    <t>Šmejkal</t>
  </si>
  <si>
    <t>Jaromír</t>
  </si>
  <si>
    <t>Šmíd</t>
  </si>
  <si>
    <t>Šmídl</t>
  </si>
  <si>
    <t>Šnajdr</t>
  </si>
  <si>
    <t>Šnejdarová</t>
  </si>
  <si>
    <t>Šnodl</t>
  </si>
  <si>
    <t>Šorel</t>
  </si>
  <si>
    <t>Špalková</t>
  </si>
  <si>
    <t>Špilar</t>
  </si>
  <si>
    <t>Šromová</t>
  </si>
  <si>
    <t>Štefan</t>
  </si>
  <si>
    <t>Štěpánek</t>
  </si>
  <si>
    <t>Štota</t>
  </si>
  <si>
    <t>Evžen</t>
  </si>
  <si>
    <t>Štromajer</t>
  </si>
  <si>
    <t>Štromajerová</t>
  </si>
  <si>
    <t>Šulcová</t>
  </si>
  <si>
    <t>Švéda</t>
  </si>
  <si>
    <t>Tenčl</t>
  </si>
  <si>
    <t>Tesařík</t>
  </si>
  <si>
    <t>Tichý</t>
  </si>
  <si>
    <t>Tintěrová</t>
  </si>
  <si>
    <t>Tojer</t>
  </si>
  <si>
    <t>Toman</t>
  </si>
  <si>
    <t>Topol</t>
  </si>
  <si>
    <t>Ulč</t>
  </si>
  <si>
    <t>Urbánková</t>
  </si>
  <si>
    <t xml:space="preserve">Jaroslav </t>
  </si>
  <si>
    <t>Vaigl</t>
  </si>
  <si>
    <t>Valášek</t>
  </si>
  <si>
    <t>Valášková</t>
  </si>
  <si>
    <t>Zina</t>
  </si>
  <si>
    <t>Valtera</t>
  </si>
  <si>
    <t>Vaňásek</t>
  </si>
  <si>
    <t>Vaniš</t>
  </si>
  <si>
    <t>Vašička</t>
  </si>
  <si>
    <t>Vávra</t>
  </si>
  <si>
    <t>Verner</t>
  </si>
  <si>
    <t>Větrovec</t>
  </si>
  <si>
    <t>Vinter</t>
  </si>
  <si>
    <t>Víšek</t>
  </si>
  <si>
    <t>Vitáková</t>
  </si>
  <si>
    <t>Vítková</t>
  </si>
  <si>
    <t>Vitoň</t>
  </si>
  <si>
    <t>Voda</t>
  </si>
  <si>
    <t>Vogel</t>
  </si>
  <si>
    <t>Voldřich</t>
  </si>
  <si>
    <t>Volf</t>
  </si>
  <si>
    <t>Láďa</t>
  </si>
  <si>
    <t>Vondráček</t>
  </si>
  <si>
    <t>Míla</t>
  </si>
  <si>
    <t>Vondráková</t>
  </si>
  <si>
    <t>Votlučka</t>
  </si>
  <si>
    <t>Vrabec</t>
  </si>
  <si>
    <t>Vraný</t>
  </si>
  <si>
    <t>Vrba</t>
  </si>
  <si>
    <t>Vrbová(Dědová)</t>
  </si>
  <si>
    <t>Vrlová</t>
  </si>
  <si>
    <t>Vyšín</t>
  </si>
  <si>
    <t>Dobravka</t>
  </si>
  <si>
    <t>Walterová</t>
  </si>
  <si>
    <t>Weysserová</t>
  </si>
  <si>
    <t>Winter</t>
  </si>
  <si>
    <t>Zábranský</t>
  </si>
  <si>
    <t>Zadina</t>
  </si>
  <si>
    <t>Zadražil</t>
  </si>
  <si>
    <t>Zajíc</t>
  </si>
  <si>
    <t>Zavřel</t>
  </si>
  <si>
    <t>Zeman</t>
  </si>
  <si>
    <t>Zídek</t>
  </si>
  <si>
    <t>Zich</t>
  </si>
  <si>
    <t>Zink</t>
  </si>
  <si>
    <t>Žejdl</t>
  </si>
  <si>
    <t>ok</t>
  </si>
  <si>
    <t>03</t>
  </si>
  <si>
    <t>Doktorová</t>
  </si>
  <si>
    <t>Foltýn</t>
  </si>
  <si>
    <t>Kohn</t>
  </si>
  <si>
    <t>Kučerová</t>
  </si>
  <si>
    <t>Němečková</t>
  </si>
  <si>
    <t>Pihera</t>
  </si>
  <si>
    <t>Pliska</t>
  </si>
  <si>
    <t>Skoupý</t>
  </si>
  <si>
    <t>Števichová</t>
  </si>
  <si>
    <t>Decarli</t>
  </si>
  <si>
    <t>Dobrý</t>
  </si>
  <si>
    <t>Dvořák</t>
  </si>
  <si>
    <t>Chudomel</t>
  </si>
  <si>
    <t>Martinu</t>
  </si>
  <si>
    <t>Nerad</t>
  </si>
  <si>
    <t>Lindentmalová</t>
  </si>
  <si>
    <t>Linhartová</t>
  </si>
  <si>
    <t>Písaříková</t>
  </si>
  <si>
    <t>Princ</t>
  </si>
  <si>
    <t>Přikrylová</t>
  </si>
  <si>
    <t>Svobodová</t>
  </si>
  <si>
    <t>Lída</t>
  </si>
  <si>
    <t>Topinková</t>
  </si>
  <si>
    <t>Valenta</t>
  </si>
  <si>
    <t>Verknerová</t>
  </si>
  <si>
    <t>Robert</t>
  </si>
  <si>
    <t>Ždimera</t>
  </si>
  <si>
    <t>04</t>
  </si>
  <si>
    <t>Hauser</t>
  </si>
  <si>
    <t>Horbas</t>
  </si>
  <si>
    <t xml:space="preserve">Martina </t>
  </si>
  <si>
    <t>Hromádková</t>
  </si>
  <si>
    <t>Klimek</t>
  </si>
  <si>
    <t xml:space="preserve">Alena </t>
  </si>
  <si>
    <t>Kohoutová</t>
  </si>
  <si>
    <t>Konečný</t>
  </si>
  <si>
    <t>Kořánová</t>
  </si>
  <si>
    <t>Jarda</t>
  </si>
  <si>
    <t>Kreperátová</t>
  </si>
  <si>
    <t>Kurhajcová</t>
  </si>
  <si>
    <t>Materne</t>
  </si>
  <si>
    <t>Montaqová</t>
  </si>
  <si>
    <t>Nečásek</t>
  </si>
  <si>
    <t>Nováková</t>
  </si>
  <si>
    <t>Šlapák</t>
  </si>
  <si>
    <t>Tinková</t>
  </si>
  <si>
    <t>Urešová</t>
  </si>
  <si>
    <t>Vojáčková</t>
  </si>
  <si>
    <t>05</t>
  </si>
  <si>
    <t>Brzobohatá</t>
  </si>
  <si>
    <t>Fabris</t>
  </si>
  <si>
    <t>Contrel</t>
  </si>
  <si>
    <t>Chovanec</t>
  </si>
  <si>
    <t>Ježková</t>
  </si>
  <si>
    <t>Božena</t>
  </si>
  <si>
    <t>Drobková</t>
  </si>
  <si>
    <t>Fiala</t>
  </si>
  <si>
    <t>Fialová</t>
  </si>
  <si>
    <t>Kolařík</t>
  </si>
  <si>
    <t>Konečná</t>
  </si>
  <si>
    <t>Kurhajec</t>
  </si>
  <si>
    <t>Paďour</t>
  </si>
  <si>
    <t>Michael</t>
  </si>
  <si>
    <t>Peták</t>
  </si>
  <si>
    <t>Kristýna</t>
  </si>
  <si>
    <t>Poloučková</t>
  </si>
  <si>
    <t>Pour</t>
  </si>
  <si>
    <t>Rychnovská</t>
  </si>
  <si>
    <t>Řebíčková</t>
  </si>
  <si>
    <t>Řebíček</t>
  </si>
  <si>
    <t>Soldat</t>
  </si>
  <si>
    <t>Vikukel</t>
  </si>
  <si>
    <t>Vojtěchová</t>
  </si>
  <si>
    <t>Anna</t>
  </si>
  <si>
    <t>Zahradníková</t>
  </si>
  <si>
    <t>06</t>
  </si>
  <si>
    <t xml:space="preserve">Daniel </t>
  </si>
  <si>
    <t>Hanzlík</t>
  </si>
  <si>
    <t>Hanzlíková</t>
  </si>
  <si>
    <t>Jirout</t>
  </si>
  <si>
    <t>Luisa</t>
  </si>
  <si>
    <t>Kracík</t>
  </si>
  <si>
    <t>Kuryl</t>
  </si>
  <si>
    <t>Luža</t>
  </si>
  <si>
    <t>Nedvěd</t>
  </si>
  <si>
    <t xml:space="preserve">Jana </t>
  </si>
  <si>
    <t>Soňa</t>
  </si>
  <si>
    <t>Tománková</t>
  </si>
  <si>
    <t>Bareš</t>
  </si>
  <si>
    <t>Belfín</t>
  </si>
  <si>
    <t>Libuše</t>
  </si>
  <si>
    <t>Belfínová</t>
  </si>
  <si>
    <t>Bilák</t>
  </si>
  <si>
    <t>Blažek</t>
  </si>
  <si>
    <t>Brdička</t>
  </si>
  <si>
    <t>Černý</t>
  </si>
  <si>
    <t>Černohok</t>
  </si>
  <si>
    <t>Dolejší</t>
  </si>
  <si>
    <t>Eger</t>
  </si>
  <si>
    <t>Endlicher</t>
  </si>
  <si>
    <t>Fiřtík</t>
  </si>
  <si>
    <t>Fohl</t>
  </si>
  <si>
    <t>Frýza</t>
  </si>
  <si>
    <t>Haaseová</t>
  </si>
  <si>
    <t>Hezina</t>
  </si>
  <si>
    <t>Hladíková</t>
  </si>
  <si>
    <t>Hlaváčková</t>
  </si>
  <si>
    <t>Homola</t>
  </si>
  <si>
    <t>Jahelka</t>
  </si>
  <si>
    <t>Jakubec</t>
  </si>
  <si>
    <t>Arnošt</t>
  </si>
  <si>
    <t>Kapusta</t>
  </si>
  <si>
    <t>Ota</t>
  </si>
  <si>
    <t>Kawan</t>
  </si>
  <si>
    <t xml:space="preserve">Michal </t>
  </si>
  <si>
    <t>Kokta</t>
  </si>
  <si>
    <t>Koňas</t>
  </si>
  <si>
    <t>Koutek</t>
  </si>
  <si>
    <t>Bedřich</t>
  </si>
  <si>
    <t>Koziorek</t>
  </si>
  <si>
    <t>Masner</t>
  </si>
  <si>
    <t xml:space="preserve">Zdeňka </t>
  </si>
  <si>
    <t>Materna</t>
  </si>
  <si>
    <t>Mucha</t>
  </si>
  <si>
    <t>Neubauer</t>
  </si>
  <si>
    <t>Pěkný</t>
  </si>
  <si>
    <t>Pluhař</t>
  </si>
  <si>
    <t>Řimnáč</t>
  </si>
  <si>
    <t>Otakar</t>
  </si>
  <si>
    <t>Roleček</t>
  </si>
  <si>
    <t>Ryšánek</t>
  </si>
  <si>
    <t>Rysková</t>
  </si>
  <si>
    <t>Schimanko</t>
  </si>
  <si>
    <t>Skřipský</t>
  </si>
  <si>
    <t>Sláma</t>
  </si>
  <si>
    <t>Stuchlík</t>
  </si>
  <si>
    <t>Svatoš</t>
  </si>
  <si>
    <t>Ludvík</t>
  </si>
  <si>
    <t>Szabó</t>
  </si>
  <si>
    <t>Šabatová</t>
  </si>
  <si>
    <t>Slávka</t>
  </si>
  <si>
    <t>Šoulová</t>
  </si>
  <si>
    <t>Špát</t>
  </si>
  <si>
    <t>Štěch</t>
  </si>
  <si>
    <t>Techlovský</t>
  </si>
  <si>
    <t>Tihon</t>
  </si>
  <si>
    <t>Trhlíková</t>
  </si>
  <si>
    <t>Valouch</t>
  </si>
  <si>
    <t>Adam</t>
  </si>
  <si>
    <t>Vážanský</t>
  </si>
  <si>
    <t>Vítů</t>
  </si>
  <si>
    <t xml:space="preserve">Monika </t>
  </si>
  <si>
    <t>Vlčková</t>
  </si>
  <si>
    <t>Vozanka</t>
  </si>
  <si>
    <t>Zahálka</t>
  </si>
  <si>
    <t>Zikmund</t>
  </si>
  <si>
    <t>Žákovský</t>
  </si>
  <si>
    <t>Zákrejsová</t>
  </si>
  <si>
    <t>Vtípil</t>
  </si>
  <si>
    <t>Veruněk</t>
  </si>
  <si>
    <t>Petra</t>
  </si>
  <si>
    <t>Linda</t>
  </si>
  <si>
    <t>Rychlovský</t>
  </si>
  <si>
    <t>Paulátová</t>
  </si>
  <si>
    <t>Pacovský</t>
  </si>
  <si>
    <t>Oujezdská</t>
  </si>
  <si>
    <t>Zdeňka</t>
  </si>
  <si>
    <t>Navařík</t>
  </si>
  <si>
    <t>Mrázová</t>
  </si>
  <si>
    <t>Mádr</t>
  </si>
  <si>
    <t>Lysá</t>
  </si>
  <si>
    <t>Banseth</t>
  </si>
  <si>
    <t>Hojer</t>
  </si>
  <si>
    <t>Hořká</t>
  </si>
  <si>
    <t>Hrabánek</t>
  </si>
  <si>
    <t>Chrpa</t>
  </si>
  <si>
    <t>Jandová</t>
  </si>
  <si>
    <t>Janda</t>
  </si>
  <si>
    <t>Kawanová</t>
  </si>
  <si>
    <t>Kočová</t>
  </si>
  <si>
    <t>Rychtaříková</t>
  </si>
  <si>
    <t>Koutský</t>
  </si>
  <si>
    <t>Masnerová</t>
  </si>
  <si>
    <t>Šrámek</t>
  </si>
  <si>
    <t>Regal</t>
  </si>
  <si>
    <t>Přerovský</t>
  </si>
  <si>
    <t>Nový</t>
  </si>
  <si>
    <t>Martínek</t>
  </si>
  <si>
    <t>Igor</t>
  </si>
  <si>
    <t>Malijevský</t>
  </si>
  <si>
    <t>Loučka</t>
  </si>
  <si>
    <t>Skoupá</t>
  </si>
  <si>
    <t>Vilím</t>
  </si>
  <si>
    <t>Stránský</t>
  </si>
  <si>
    <t>Pulkertová</t>
  </si>
  <si>
    <t>Pressová</t>
  </si>
  <si>
    <t>Press</t>
  </si>
  <si>
    <t>Vilém</t>
  </si>
  <si>
    <t>Petrů</t>
  </si>
  <si>
    <t>Nosková</t>
  </si>
  <si>
    <t>Alice</t>
  </si>
  <si>
    <t>Matoušková</t>
  </si>
  <si>
    <t>Kroupa</t>
  </si>
  <si>
    <t>Kohout</t>
  </si>
  <si>
    <t>Kociánová</t>
  </si>
  <si>
    <t>Kocián</t>
  </si>
  <si>
    <t>Jelénková</t>
  </si>
  <si>
    <t>Jelének</t>
  </si>
  <si>
    <t>Collinsová</t>
  </si>
  <si>
    <t>Brezula</t>
  </si>
  <si>
    <t>Bernardová</t>
  </si>
  <si>
    <t>Brixi</t>
  </si>
  <si>
    <t>Dostál</t>
  </si>
  <si>
    <t>Fejtek</t>
  </si>
  <si>
    <t>Hrbek</t>
  </si>
  <si>
    <t>Hrubý</t>
  </si>
  <si>
    <t xml:space="preserve">Zdeněk </t>
  </si>
  <si>
    <t>Chýn</t>
  </si>
  <si>
    <t>Macourek</t>
  </si>
  <si>
    <t>Ptáčník</t>
  </si>
  <si>
    <t>Straka</t>
  </si>
  <si>
    <t>Sýkora</t>
  </si>
  <si>
    <t>Radan</t>
  </si>
  <si>
    <t>Špála</t>
  </si>
  <si>
    <t>Vacek</t>
  </si>
  <si>
    <t>Wirr</t>
  </si>
  <si>
    <t>Zámečník</t>
  </si>
  <si>
    <t>Berdychová</t>
  </si>
  <si>
    <t>Hlušička</t>
  </si>
  <si>
    <t>Amálka</t>
  </si>
  <si>
    <t>Mária</t>
  </si>
  <si>
    <t>Jozová</t>
  </si>
  <si>
    <t>Yveta</t>
  </si>
  <si>
    <t>Kulhavá</t>
  </si>
  <si>
    <t>Průša</t>
  </si>
  <si>
    <t>Josef V.</t>
  </si>
  <si>
    <t>Stárek</t>
  </si>
  <si>
    <t>Šott</t>
  </si>
  <si>
    <t>Vítek</t>
  </si>
  <si>
    <t>Alexander</t>
  </si>
  <si>
    <t>Hallovin</t>
  </si>
  <si>
    <t>Havlíček</t>
  </si>
  <si>
    <t>Milada</t>
  </si>
  <si>
    <t>Kottová</t>
  </si>
  <si>
    <t>Macháček</t>
  </si>
  <si>
    <t>Malý</t>
  </si>
  <si>
    <t>Nemeškal</t>
  </si>
  <si>
    <t>Magdalena</t>
  </si>
  <si>
    <t>Petrová</t>
  </si>
  <si>
    <t>Kristián</t>
  </si>
  <si>
    <t>Všetečková</t>
  </si>
  <si>
    <t>Pichrtová</t>
  </si>
  <si>
    <t>Alex</t>
  </si>
  <si>
    <t>Krikonis</t>
  </si>
  <si>
    <t>Kocábek</t>
  </si>
  <si>
    <t>Kalivodová</t>
  </si>
  <si>
    <t>Cyprová</t>
  </si>
  <si>
    <t>Bulíček</t>
  </si>
  <si>
    <t>Berdych</t>
  </si>
  <si>
    <t>Feltlová</t>
  </si>
  <si>
    <t>Kuptík</t>
  </si>
  <si>
    <t>Edlmanová</t>
  </si>
  <si>
    <t>Natálka</t>
  </si>
  <si>
    <t>Albrechtová</t>
  </si>
  <si>
    <t>Albrecht</t>
  </si>
  <si>
    <t>Doležalová</t>
  </si>
  <si>
    <t>Klára</t>
  </si>
  <si>
    <t>Zlatko</t>
  </si>
  <si>
    <t>Voráček</t>
  </si>
  <si>
    <t>Červenka</t>
  </si>
  <si>
    <t>Kryštof</t>
  </si>
  <si>
    <t>Vyhlídka</t>
  </si>
  <si>
    <t>Pourová</t>
  </si>
  <si>
    <t>Pecharová</t>
  </si>
  <si>
    <t>Liška</t>
  </si>
  <si>
    <t>Magdaléna</t>
  </si>
  <si>
    <t>Horbasová</t>
  </si>
  <si>
    <t>Toníková</t>
  </si>
  <si>
    <t>Vávrová</t>
  </si>
  <si>
    <t>Eduard</t>
  </si>
  <si>
    <t>Svátková</t>
  </si>
  <si>
    <t>Fricová</t>
  </si>
  <si>
    <t>Čadinová</t>
  </si>
  <si>
    <t>Veithová</t>
  </si>
  <si>
    <t>Vrbický</t>
  </si>
  <si>
    <t>Ivo</t>
  </si>
  <si>
    <t>Šreiber</t>
  </si>
  <si>
    <t>Maroušek</t>
  </si>
  <si>
    <t>Vít</t>
  </si>
  <si>
    <t>Maroušková</t>
  </si>
  <si>
    <t>Lívanec</t>
  </si>
  <si>
    <t>Kačírek</t>
  </si>
  <si>
    <t>Jindra</t>
  </si>
  <si>
    <t>Hanušová</t>
  </si>
  <si>
    <t>Štěpánka</t>
  </si>
  <si>
    <t>Hofmanová</t>
  </si>
  <si>
    <t>Černíková</t>
  </si>
  <si>
    <t>Aranedová</t>
  </si>
  <si>
    <t>Barunka</t>
  </si>
  <si>
    <t>Aujezdská</t>
  </si>
  <si>
    <t>Mračková</t>
  </si>
  <si>
    <t>Pommerová-Lindenthalová</t>
  </si>
  <si>
    <t>Smeták</t>
  </si>
  <si>
    <t>Páník</t>
  </si>
  <si>
    <t>Leona</t>
  </si>
  <si>
    <t>Páníková</t>
  </si>
  <si>
    <t>Trykarová</t>
  </si>
  <si>
    <t>Habětínová</t>
  </si>
  <si>
    <t>Emílie</t>
  </si>
  <si>
    <t>Jůza</t>
  </si>
  <si>
    <t>Sádlová</t>
  </si>
  <si>
    <t>Lacková</t>
  </si>
  <si>
    <t>Francová</t>
  </si>
  <si>
    <t>Korecký</t>
  </si>
  <si>
    <t>Stanislava</t>
  </si>
  <si>
    <t>Feltová</t>
  </si>
  <si>
    <t>Jaromíra</t>
  </si>
  <si>
    <t>Tesárková</t>
  </si>
  <si>
    <t>Štola</t>
  </si>
  <si>
    <t>Zdenka</t>
  </si>
  <si>
    <t>Romanovská</t>
  </si>
  <si>
    <t>Jarka</t>
  </si>
  <si>
    <t>Kubín</t>
  </si>
  <si>
    <t>Krásný</t>
  </si>
  <si>
    <t>Tvrdiková</t>
  </si>
  <si>
    <t>Fortelný</t>
  </si>
  <si>
    <t>Masař</t>
  </si>
  <si>
    <t>km od roku 2007</t>
  </si>
  <si>
    <t>Matoušová</t>
  </si>
  <si>
    <t>Koděra</t>
  </si>
  <si>
    <t>Dušková</t>
  </si>
  <si>
    <t>Horská</t>
  </si>
  <si>
    <t>Romana</t>
  </si>
  <si>
    <t>Polívková</t>
  </si>
  <si>
    <t>Eliška</t>
  </si>
  <si>
    <t>Nová</t>
  </si>
  <si>
    <t>Vosátka</t>
  </si>
  <si>
    <t>Galina</t>
  </si>
  <si>
    <t>Řezníčková</t>
  </si>
  <si>
    <t>Polívka</t>
  </si>
  <si>
    <t>Nardelliová</t>
  </si>
  <si>
    <t>Kotvová</t>
  </si>
  <si>
    <t>Kúnová</t>
  </si>
  <si>
    <t>Honsová</t>
  </si>
  <si>
    <t>Šlemr</t>
  </si>
  <si>
    <t>Pavlata</t>
  </si>
  <si>
    <t>Parlesák</t>
  </si>
  <si>
    <t>Karlická</t>
  </si>
  <si>
    <t>Erika</t>
  </si>
  <si>
    <t>Honzáková</t>
  </si>
  <si>
    <t>Pavlíková</t>
  </si>
  <si>
    <t>Wagner</t>
  </si>
  <si>
    <t>Martinek</t>
  </si>
  <si>
    <t>Kubešová</t>
  </si>
  <si>
    <t>Hlávková (Klemešová)</t>
  </si>
  <si>
    <t>Kulířová</t>
  </si>
  <si>
    <t>Dáník</t>
  </si>
  <si>
    <t>Matouš</t>
  </si>
  <si>
    <t>Národa</t>
  </si>
  <si>
    <t>Kubíček</t>
  </si>
  <si>
    <t>Beneš</t>
  </si>
  <si>
    <t>Cemanová (Křížková)</t>
  </si>
  <si>
    <t>Parašín</t>
  </si>
  <si>
    <t>Košťan</t>
  </si>
  <si>
    <t>Košťanová</t>
  </si>
  <si>
    <t>Košnarová</t>
  </si>
  <si>
    <t>Nemeškalová</t>
  </si>
  <si>
    <t>Skopový</t>
  </si>
  <si>
    <t>Skopová</t>
  </si>
  <si>
    <t>Švasta</t>
  </si>
  <si>
    <t>Kolomazník</t>
  </si>
  <si>
    <t>Bejdová</t>
  </si>
  <si>
    <t>Palečko</t>
  </si>
  <si>
    <t>Frühaufová</t>
  </si>
  <si>
    <t>Prokopius</t>
  </si>
  <si>
    <t>Ríša</t>
  </si>
  <si>
    <t>Kynzl</t>
  </si>
  <si>
    <t>Jonáš</t>
  </si>
  <si>
    <t>Národová</t>
  </si>
  <si>
    <t>Klimoszová</t>
  </si>
  <si>
    <t>Šimůnková</t>
  </si>
  <si>
    <t>Lánská</t>
  </si>
  <si>
    <t>Plíhalová</t>
  </si>
  <si>
    <t>Blažena</t>
  </si>
  <si>
    <t>Spilková</t>
  </si>
  <si>
    <t>Sedlmajer</t>
  </si>
  <si>
    <t>Osvaldová</t>
  </si>
  <si>
    <t>km07</t>
  </si>
  <si>
    <t>km08</t>
  </si>
  <si>
    <t>km09</t>
  </si>
  <si>
    <t>km10</t>
  </si>
  <si>
    <t>km11</t>
  </si>
  <si>
    <t>km12</t>
  </si>
  <si>
    <t>km13</t>
  </si>
  <si>
    <t>km14</t>
  </si>
  <si>
    <t>km15</t>
  </si>
  <si>
    <t>km17</t>
  </si>
  <si>
    <t>km16</t>
  </si>
  <si>
    <t>Boháčková</t>
  </si>
  <si>
    <t>km18</t>
  </si>
  <si>
    <t>Zemanová</t>
  </si>
  <si>
    <t>Klimosz</t>
  </si>
  <si>
    <t>Zemanová (Nováková)</t>
  </si>
  <si>
    <t>Lipšová</t>
  </si>
  <si>
    <t>Špinka</t>
  </si>
  <si>
    <t>Kurilla</t>
  </si>
  <si>
    <t>Zezulová</t>
  </si>
  <si>
    <t>Paďourová</t>
  </si>
  <si>
    <t>km19</t>
  </si>
  <si>
    <t>Tomsová</t>
  </si>
  <si>
    <t xml:space="preserve">Kateřina </t>
  </si>
  <si>
    <t>Vožická</t>
  </si>
  <si>
    <t>Jarolímková</t>
  </si>
  <si>
    <t>km21</t>
  </si>
  <si>
    <t>Diviš</t>
  </si>
  <si>
    <t>Šímová</t>
  </si>
  <si>
    <t>Holečková</t>
  </si>
  <si>
    <t>Daněk</t>
  </si>
  <si>
    <t>Dospěl</t>
  </si>
  <si>
    <t>Zgarba</t>
  </si>
  <si>
    <t>Kotal</t>
  </si>
  <si>
    <t>Rambousková</t>
  </si>
  <si>
    <t>Krásná (Voštová)</t>
  </si>
  <si>
    <t>Dominika</t>
  </si>
  <si>
    <t>Krásná</t>
  </si>
  <si>
    <t>Burešová</t>
  </si>
  <si>
    <t>Tauferová</t>
  </si>
  <si>
    <t>km22</t>
  </si>
  <si>
    <t>Bechyňová</t>
  </si>
  <si>
    <t>Cemanová</t>
  </si>
  <si>
    <t>Vilem</t>
  </si>
  <si>
    <t>Petru</t>
  </si>
  <si>
    <t>km23</t>
  </si>
  <si>
    <t>Mikuláš</t>
  </si>
  <si>
    <t>Uher</t>
  </si>
  <si>
    <t>Krystýnka</t>
  </si>
  <si>
    <t>Keřová</t>
  </si>
  <si>
    <t>průměrný počet</t>
  </si>
  <si>
    <t>průměrné km</t>
  </si>
  <si>
    <t>počet účastníků</t>
  </si>
  <si>
    <t>počet km od roku 2007</t>
  </si>
  <si>
    <t>počet účastníků od roku 2007</t>
  </si>
  <si>
    <t>km24</t>
  </si>
  <si>
    <t>Tuček</t>
  </si>
  <si>
    <t>Mirek</t>
  </si>
  <si>
    <t>Kaslová</t>
  </si>
  <si>
    <t>Štěrba</t>
  </si>
  <si>
    <t>Houska</t>
  </si>
  <si>
    <t>km25</t>
  </si>
  <si>
    <t>Metoděj</t>
  </si>
  <si>
    <t>Holý</t>
  </si>
  <si>
    <t>Holá</t>
  </si>
  <si>
    <t>Grelich</t>
  </si>
  <si>
    <t>Březina</t>
  </si>
  <si>
    <t>ročník</t>
  </si>
  <si>
    <t>cyklista, motorkář, automobilista a pěšák</t>
  </si>
  <si>
    <t>km2007</t>
  </si>
  <si>
    <t>km2008</t>
  </si>
  <si>
    <t>km2010</t>
  </si>
  <si>
    <t>km2011</t>
  </si>
  <si>
    <t>km2012</t>
  </si>
  <si>
    <t>km2013</t>
  </si>
  <si>
    <t>km2014</t>
  </si>
  <si>
    <t>km2015</t>
  </si>
  <si>
    <t>km2016</t>
  </si>
  <si>
    <t>km2017</t>
  </si>
  <si>
    <t>km2018</t>
  </si>
  <si>
    <t>km2019</t>
  </si>
  <si>
    <t>km2021</t>
  </si>
  <si>
    <t>km2022</t>
  </si>
  <si>
    <t>km2023</t>
  </si>
  <si>
    <t>km2024</t>
  </si>
  <si>
    <t>km2025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</si>
</sst>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sz val="10"/>
      <name val="Arial Cyr"/>
      <family val="2"/>
      <charset val="204"/>
    </font>
    <font>
      <sz val="10"/>
      <name val="Arial CE"/>
      <family val="2"/>
      <charset val="238"/>
    </font>
    <font>
      <u/>
      <sz val="8"/>
      <color indexed="12"/>
      <name val="Arial CE"/>
      <charset val="238"/>
    </font>
    <font>
      <i/>
      <sz val="8"/>
      <name val="Arial CE"/>
      <family val="2"/>
      <charset val="238"/>
    </font>
    <font>
      <sz val="10"/>
      <color theme="3" tint="0.59999389629810485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" fontId="1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1" applyAlignment="1" applyProtection="1"/>
    <xf numFmtId="1" fontId="5" fillId="0" borderId="0" xfId="0" applyNumberFormat="1" applyFont="1"/>
    <xf numFmtId="1" fontId="0" fillId="0" borderId="0" xfId="0" applyNumberFormat="1" applyFont="1"/>
    <xf numFmtId="0" fontId="6" fillId="0" borderId="0" xfId="0" applyFont="1"/>
    <xf numFmtId="0" fontId="7" fillId="0" borderId="0" xfId="1" applyFont="1" applyAlignment="1" applyProtection="1"/>
    <xf numFmtId="1" fontId="0" fillId="0" borderId="0" xfId="0" applyNumberFormat="1" applyAlignment="1"/>
    <xf numFmtId="0" fontId="0" fillId="0" borderId="0" xfId="0"/>
    <xf numFmtId="1" fontId="4" fillId="0" borderId="0" xfId="0" applyNumberFormat="1" applyFont="1"/>
    <xf numFmtId="0" fontId="4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1" xfId="0" applyNumberFormat="1" applyBorder="1"/>
    <xf numFmtId="0" fontId="0" fillId="0" borderId="1" xfId="0" applyBorder="1"/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624"/>
  <sheetViews>
    <sheetView tabSelected="1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K15" sqref="K15"/>
    </sheetView>
  </sheetViews>
  <sheetFormatPr defaultRowHeight="12.75" x14ac:dyDescent="0.2"/>
  <cols>
    <col min="1" max="1" width="9.7109375" style="13" customWidth="1"/>
    <col min="2" max="2" width="22" style="13" customWidth="1"/>
    <col min="3" max="3" width="8.85546875" style="13" customWidth="1"/>
    <col min="4" max="4" width="17.140625" style="13" hidden="1" customWidth="1"/>
    <col min="5" max="13" width="3.28515625" style="13" customWidth="1"/>
    <col min="14" max="14" width="3.42578125" style="13" bestFit="1" customWidth="1"/>
    <col min="15" max="15" width="4.42578125" style="13" bestFit="1" customWidth="1"/>
    <col min="16" max="25" width="3.28515625" style="13" customWidth="1"/>
    <col min="26" max="33" width="3.28515625" style="10" customWidth="1"/>
    <col min="34" max="34" width="5.5703125" style="10" bestFit="1" customWidth="1"/>
    <col min="35" max="37" width="5.5703125" style="10" customWidth="1"/>
    <col min="38" max="38" width="5.5703125" style="10" bestFit="1" customWidth="1"/>
    <col min="39" max="39" width="5.5703125" style="10" customWidth="1"/>
    <col min="40" max="40" width="5" style="10" bestFit="1" customWidth="1"/>
    <col min="41" max="51" width="5" style="10" customWidth="1"/>
    <col min="52" max="54" width="9.140625" style="10"/>
    <col min="55" max="55" width="9.85546875" style="10" bestFit="1" customWidth="1"/>
    <col min="56" max="16384" width="9.140625" style="10"/>
  </cols>
  <sheetData>
    <row r="1" spans="1:54" s="2" customFormat="1" x14ac:dyDescent="0.2">
      <c r="A1" s="14" t="s">
        <v>3</v>
      </c>
      <c r="B1" s="14" t="s">
        <v>4</v>
      </c>
      <c r="C1" s="14" t="s">
        <v>5</v>
      </c>
      <c r="D1" s="14" t="s">
        <v>6</v>
      </c>
      <c r="E1" s="14">
        <v>78</v>
      </c>
      <c r="F1" s="14">
        <v>79</v>
      </c>
      <c r="G1" s="14">
        <v>80</v>
      </c>
      <c r="H1" s="14">
        <v>81</v>
      </c>
      <c r="I1" s="14">
        <v>82</v>
      </c>
      <c r="J1" s="14">
        <v>83</v>
      </c>
      <c r="K1" s="14">
        <v>84</v>
      </c>
      <c r="L1" s="14">
        <v>85</v>
      </c>
      <c r="M1" s="14">
        <v>86</v>
      </c>
      <c r="N1" s="14">
        <v>87</v>
      </c>
      <c r="O1" s="14">
        <v>88</v>
      </c>
      <c r="P1" s="14">
        <v>89</v>
      </c>
      <c r="Q1" s="14">
        <v>90</v>
      </c>
      <c r="R1" s="14">
        <v>91</v>
      </c>
      <c r="S1" s="14">
        <v>92</v>
      </c>
      <c r="T1" s="14">
        <v>93</v>
      </c>
      <c r="U1" s="14">
        <v>94</v>
      </c>
      <c r="V1" s="14">
        <v>95</v>
      </c>
      <c r="W1" s="14">
        <v>96</v>
      </c>
      <c r="X1" s="14">
        <v>97</v>
      </c>
      <c r="Y1" s="14">
        <v>98</v>
      </c>
      <c r="Z1" s="14">
        <v>99</v>
      </c>
      <c r="AA1" s="3" t="s">
        <v>7</v>
      </c>
      <c r="AB1" s="3" t="s">
        <v>8</v>
      </c>
      <c r="AC1" s="3" t="s">
        <v>9</v>
      </c>
      <c r="AD1" s="3" t="s">
        <v>561</v>
      </c>
      <c r="AE1" s="3" t="s">
        <v>589</v>
      </c>
      <c r="AF1" s="3" t="s">
        <v>610</v>
      </c>
      <c r="AG1" s="3" t="s">
        <v>637</v>
      </c>
      <c r="AH1" s="3" t="s">
        <v>949</v>
      </c>
      <c r="AI1" s="3" t="s">
        <v>950</v>
      </c>
      <c r="AJ1" s="3" t="s">
        <v>951</v>
      </c>
      <c r="AK1" s="3" t="s">
        <v>952</v>
      </c>
      <c r="AL1" s="3" t="s">
        <v>953</v>
      </c>
      <c r="AM1" s="3" t="s">
        <v>954</v>
      </c>
      <c r="AN1" s="3" t="s">
        <v>955</v>
      </c>
      <c r="AO1" s="3" t="s">
        <v>956</v>
      </c>
      <c r="AP1" s="3" t="s">
        <v>957</v>
      </c>
      <c r="AQ1" s="3" t="s">
        <v>959</v>
      </c>
      <c r="AR1" s="3" t="s">
        <v>958</v>
      </c>
      <c r="AS1" s="3" t="s">
        <v>961</v>
      </c>
      <c r="AT1" s="3" t="s">
        <v>970</v>
      </c>
      <c r="AU1" s="3" t="s">
        <v>975</v>
      </c>
      <c r="AV1" s="3" t="s">
        <v>989</v>
      </c>
      <c r="AW1" s="3" t="s">
        <v>994</v>
      </c>
      <c r="AX1" s="3" t="s">
        <v>1004</v>
      </c>
      <c r="AY1" s="3" t="s">
        <v>1010</v>
      </c>
      <c r="AZ1" s="14" t="s">
        <v>10</v>
      </c>
      <c r="BA1" s="9" t="s">
        <v>889</v>
      </c>
      <c r="BB1" s="9"/>
    </row>
    <row r="2" spans="1:54" x14ac:dyDescent="0.2">
      <c r="A2" s="13" t="s">
        <v>116</v>
      </c>
      <c r="B2" s="13" t="s">
        <v>117</v>
      </c>
      <c r="C2" s="13">
        <v>1972</v>
      </c>
      <c r="Q2" s="13">
        <v>1</v>
      </c>
      <c r="R2" s="13">
        <v>1</v>
      </c>
      <c r="AZ2" s="13">
        <f t="shared" ref="AZ2:AZ65" si="0">COUNT(E2:AY2)</f>
        <v>2</v>
      </c>
      <c r="BA2" s="10">
        <f t="shared" ref="BA2:BA65" si="1">SUM(AH2:AY2)</f>
        <v>0</v>
      </c>
      <c r="BB2" s="10">
        <f t="shared" ref="BB2:BB65" si="2">COUNT(AH2:AY2)</f>
        <v>0</v>
      </c>
    </row>
    <row r="3" spans="1:54" x14ac:dyDescent="0.2">
      <c r="A3" s="13" t="s">
        <v>36</v>
      </c>
      <c r="B3" s="13" t="s">
        <v>826</v>
      </c>
      <c r="C3" s="13">
        <v>1966</v>
      </c>
      <c r="AL3" s="10">
        <v>55</v>
      </c>
      <c r="AZ3" s="13">
        <f t="shared" si="0"/>
        <v>1</v>
      </c>
      <c r="BA3" s="10">
        <f t="shared" si="1"/>
        <v>55</v>
      </c>
      <c r="BB3" s="10">
        <f t="shared" si="2"/>
        <v>1</v>
      </c>
    </row>
    <row r="4" spans="1:54" x14ac:dyDescent="0.2">
      <c r="A4" s="13" t="s">
        <v>824</v>
      </c>
      <c r="B4" s="13" t="s">
        <v>825</v>
      </c>
      <c r="C4" s="13">
        <v>2006</v>
      </c>
      <c r="AL4" s="10">
        <v>55</v>
      </c>
      <c r="AZ4" s="13">
        <f t="shared" si="0"/>
        <v>1</v>
      </c>
      <c r="BA4" s="10">
        <f t="shared" si="1"/>
        <v>55</v>
      </c>
      <c r="BB4" s="10">
        <f t="shared" si="2"/>
        <v>1</v>
      </c>
    </row>
    <row r="5" spans="1:54" x14ac:dyDescent="0.2">
      <c r="A5" s="13" t="s">
        <v>53</v>
      </c>
      <c r="B5" s="13" t="s">
        <v>118</v>
      </c>
      <c r="C5" s="13">
        <v>1965</v>
      </c>
      <c r="X5" s="13">
        <v>1</v>
      </c>
      <c r="Y5" s="13">
        <v>1</v>
      </c>
      <c r="Z5" s="10">
        <v>1</v>
      </c>
      <c r="AA5" s="10">
        <v>1</v>
      </c>
      <c r="AZ5" s="13">
        <f t="shared" si="0"/>
        <v>4</v>
      </c>
      <c r="BA5" s="10">
        <f t="shared" si="1"/>
        <v>0</v>
      </c>
      <c r="BB5" s="10">
        <f t="shared" si="2"/>
        <v>0</v>
      </c>
    </row>
    <row r="6" spans="1:54" x14ac:dyDescent="0.2">
      <c r="A6" s="13" t="s">
        <v>119</v>
      </c>
      <c r="B6" s="13" t="s">
        <v>120</v>
      </c>
      <c r="C6" s="13">
        <v>1959</v>
      </c>
      <c r="L6" s="13">
        <v>1</v>
      </c>
      <c r="AZ6" s="13">
        <f t="shared" si="0"/>
        <v>1</v>
      </c>
      <c r="BA6" s="10">
        <f t="shared" si="1"/>
        <v>0</v>
      </c>
      <c r="BB6" s="10">
        <f t="shared" si="2"/>
        <v>0</v>
      </c>
    </row>
    <row r="7" spans="1:54" x14ac:dyDescent="0.2">
      <c r="A7" s="13" t="s">
        <v>11</v>
      </c>
      <c r="B7" s="13" t="s">
        <v>12</v>
      </c>
      <c r="C7" s="13">
        <v>1953</v>
      </c>
      <c r="AB7" s="13">
        <v>1</v>
      </c>
      <c r="AC7" s="10">
        <v>1</v>
      </c>
      <c r="AI7" s="10">
        <v>71</v>
      </c>
      <c r="AZ7" s="13">
        <f t="shared" si="0"/>
        <v>3</v>
      </c>
      <c r="BA7" s="10">
        <f t="shared" si="1"/>
        <v>71</v>
      </c>
      <c r="BB7" s="10">
        <f t="shared" si="2"/>
        <v>1</v>
      </c>
    </row>
    <row r="8" spans="1:54" x14ac:dyDescent="0.2">
      <c r="A8" s="13" t="s">
        <v>13</v>
      </c>
      <c r="B8" s="13" t="s">
        <v>14</v>
      </c>
      <c r="C8" s="13">
        <v>1979</v>
      </c>
      <c r="Q8" s="13">
        <v>1</v>
      </c>
      <c r="S8" s="13">
        <v>1</v>
      </c>
      <c r="T8" s="13">
        <v>1</v>
      </c>
      <c r="V8" s="13">
        <v>1</v>
      </c>
      <c r="W8" s="13">
        <v>1</v>
      </c>
      <c r="Y8" s="13">
        <v>1</v>
      </c>
      <c r="Z8" s="10">
        <v>1</v>
      </c>
      <c r="AA8" s="10">
        <v>1</v>
      </c>
      <c r="AB8" s="13">
        <v>1</v>
      </c>
      <c r="AC8" s="13">
        <v>1</v>
      </c>
      <c r="AD8" s="13">
        <v>1</v>
      </c>
      <c r="AE8" s="13"/>
      <c r="AF8" s="13">
        <v>1</v>
      </c>
      <c r="AG8" s="13">
        <v>1</v>
      </c>
      <c r="AH8" s="13">
        <v>60</v>
      </c>
      <c r="AI8" s="13">
        <v>70</v>
      </c>
      <c r="AJ8" s="13">
        <v>50</v>
      </c>
      <c r="AK8" s="13">
        <v>65</v>
      </c>
      <c r="AL8" s="13">
        <v>60</v>
      </c>
      <c r="AM8" s="13">
        <v>60</v>
      </c>
      <c r="AN8" s="13">
        <v>60</v>
      </c>
      <c r="AO8" s="13">
        <v>60</v>
      </c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>
        <f t="shared" si="0"/>
        <v>21</v>
      </c>
      <c r="BA8" s="10">
        <f t="shared" si="1"/>
        <v>485</v>
      </c>
      <c r="BB8" s="10">
        <f t="shared" si="2"/>
        <v>8</v>
      </c>
    </row>
    <row r="9" spans="1:54" x14ac:dyDescent="0.2">
      <c r="A9" s="13" t="s">
        <v>61</v>
      </c>
      <c r="B9" s="13" t="s">
        <v>14</v>
      </c>
      <c r="C9" s="13">
        <v>1975</v>
      </c>
      <c r="M9" s="13">
        <v>1</v>
      </c>
      <c r="P9" s="13">
        <v>1</v>
      </c>
      <c r="Q9" s="13">
        <v>1</v>
      </c>
      <c r="W9" s="13">
        <v>1</v>
      </c>
      <c r="AB9" s="10">
        <v>1</v>
      </c>
      <c r="AZ9" s="13">
        <f t="shared" si="0"/>
        <v>5</v>
      </c>
      <c r="BA9" s="10">
        <f t="shared" si="1"/>
        <v>0</v>
      </c>
      <c r="BB9" s="10">
        <f t="shared" si="2"/>
        <v>0</v>
      </c>
    </row>
    <row r="10" spans="1:54" x14ac:dyDescent="0.2">
      <c r="A10" s="13" t="s">
        <v>38</v>
      </c>
      <c r="B10" s="13" t="s">
        <v>14</v>
      </c>
      <c r="C10" s="13">
        <v>1941</v>
      </c>
      <c r="M10" s="13">
        <v>1</v>
      </c>
      <c r="P10" s="13">
        <v>1</v>
      </c>
      <c r="Q10" s="13">
        <v>1</v>
      </c>
      <c r="S10" s="13">
        <v>1</v>
      </c>
      <c r="T10" s="13">
        <v>1</v>
      </c>
      <c r="V10" s="13">
        <v>1</v>
      </c>
      <c r="W10" s="13">
        <v>1</v>
      </c>
      <c r="AZ10" s="13">
        <f t="shared" si="0"/>
        <v>7</v>
      </c>
      <c r="BA10" s="10">
        <f t="shared" si="1"/>
        <v>0</v>
      </c>
      <c r="BB10" s="10">
        <f t="shared" si="2"/>
        <v>0</v>
      </c>
    </row>
    <row r="11" spans="1:54" x14ac:dyDescent="0.2">
      <c r="A11" s="13" t="s">
        <v>121</v>
      </c>
      <c r="B11" s="13" t="s">
        <v>122</v>
      </c>
      <c r="C11" s="13">
        <v>1954</v>
      </c>
      <c r="Q11" s="13">
        <v>1</v>
      </c>
      <c r="S11" s="13">
        <v>1</v>
      </c>
      <c r="T11" s="13">
        <v>1</v>
      </c>
      <c r="AN11" s="10">
        <v>60</v>
      </c>
      <c r="AO11" s="10">
        <v>60</v>
      </c>
      <c r="AZ11" s="13">
        <f t="shared" si="0"/>
        <v>5</v>
      </c>
      <c r="BA11" s="10">
        <f t="shared" si="1"/>
        <v>120</v>
      </c>
      <c r="BB11" s="10">
        <f t="shared" si="2"/>
        <v>2</v>
      </c>
    </row>
    <row r="12" spans="1:54" x14ac:dyDescent="0.2">
      <c r="A12" s="13" t="s">
        <v>373</v>
      </c>
      <c r="B12" s="13" t="s">
        <v>859</v>
      </c>
      <c r="C12" s="13">
        <v>1956</v>
      </c>
      <c r="AM12" s="10">
        <v>69</v>
      </c>
      <c r="AN12" s="10">
        <v>65</v>
      </c>
      <c r="AO12" s="10">
        <v>66</v>
      </c>
      <c r="AP12" s="10">
        <v>67</v>
      </c>
      <c r="AQ12" s="10">
        <v>68</v>
      </c>
      <c r="AR12" s="10">
        <v>60</v>
      </c>
      <c r="AS12" s="10">
        <v>66</v>
      </c>
      <c r="AT12" s="10">
        <v>50</v>
      </c>
      <c r="AU12" s="10">
        <v>65</v>
      </c>
      <c r="AZ12" s="13">
        <f t="shared" si="0"/>
        <v>9</v>
      </c>
      <c r="BA12" s="10">
        <f t="shared" si="1"/>
        <v>576</v>
      </c>
      <c r="BB12" s="10">
        <f t="shared" si="2"/>
        <v>9</v>
      </c>
    </row>
    <row r="13" spans="1:54" x14ac:dyDescent="0.2">
      <c r="A13" s="13" t="s">
        <v>69</v>
      </c>
      <c r="B13" s="13" t="s">
        <v>861</v>
      </c>
      <c r="C13" s="13">
        <v>1984</v>
      </c>
      <c r="AN13" s="10">
        <v>55</v>
      </c>
      <c r="AS13" s="10">
        <v>55</v>
      </c>
      <c r="AZ13" s="13">
        <f t="shared" si="0"/>
        <v>2</v>
      </c>
      <c r="BA13" s="10">
        <f t="shared" si="1"/>
        <v>110</v>
      </c>
      <c r="BB13" s="10">
        <f t="shared" si="2"/>
        <v>2</v>
      </c>
    </row>
    <row r="14" spans="1:54" x14ac:dyDescent="0.2">
      <c r="A14" s="13" t="s">
        <v>123</v>
      </c>
      <c r="B14" s="13" t="s">
        <v>124</v>
      </c>
      <c r="C14" s="13">
        <v>1975</v>
      </c>
      <c r="AA14" s="10">
        <v>1</v>
      </c>
      <c r="AZ14" s="13">
        <f t="shared" si="0"/>
        <v>1</v>
      </c>
      <c r="BA14" s="10">
        <f t="shared" si="1"/>
        <v>0</v>
      </c>
      <c r="BB14" s="10">
        <f t="shared" si="2"/>
        <v>0</v>
      </c>
    </row>
    <row r="15" spans="1:54" x14ac:dyDescent="0.2">
      <c r="A15" s="13" t="s">
        <v>13</v>
      </c>
      <c r="B15" s="13" t="s">
        <v>125</v>
      </c>
      <c r="C15" s="13">
        <v>1973</v>
      </c>
      <c r="Q15" s="13">
        <v>1</v>
      </c>
      <c r="AZ15" s="13">
        <f t="shared" si="0"/>
        <v>1</v>
      </c>
      <c r="BA15" s="10">
        <f t="shared" si="1"/>
        <v>0</v>
      </c>
      <c r="BB15" s="10">
        <f t="shared" si="2"/>
        <v>0</v>
      </c>
    </row>
    <row r="16" spans="1:54" x14ac:dyDescent="0.2">
      <c r="A16" s="13" t="s">
        <v>47</v>
      </c>
      <c r="B16" s="13" t="s">
        <v>733</v>
      </c>
      <c r="C16" s="13">
        <v>1954</v>
      </c>
      <c r="P16" s="13">
        <v>1</v>
      </c>
      <c r="AZ16" s="13">
        <f t="shared" si="0"/>
        <v>1</v>
      </c>
      <c r="BA16" s="10">
        <f t="shared" si="1"/>
        <v>0</v>
      </c>
      <c r="BB16" s="10">
        <f t="shared" si="2"/>
        <v>0</v>
      </c>
    </row>
    <row r="17" spans="1:54" x14ac:dyDescent="0.2">
      <c r="A17" s="13" t="s">
        <v>40</v>
      </c>
      <c r="B17" s="13" t="s">
        <v>126</v>
      </c>
      <c r="C17" s="13">
        <v>1974</v>
      </c>
      <c r="AB17" s="13">
        <v>1</v>
      </c>
      <c r="AZ17" s="13">
        <f t="shared" si="0"/>
        <v>1</v>
      </c>
      <c r="BA17" s="10">
        <f t="shared" si="1"/>
        <v>0</v>
      </c>
      <c r="BB17" s="10">
        <f t="shared" si="2"/>
        <v>0</v>
      </c>
    </row>
    <row r="18" spans="1:54" x14ac:dyDescent="0.2">
      <c r="A18" s="13" t="s">
        <v>342</v>
      </c>
      <c r="B18" s="13" t="s">
        <v>650</v>
      </c>
      <c r="C18" s="13">
        <v>1963</v>
      </c>
      <c r="O18" s="13">
        <v>1</v>
      </c>
      <c r="AZ18" s="13">
        <f t="shared" si="0"/>
        <v>1</v>
      </c>
      <c r="BA18" s="10">
        <f t="shared" si="1"/>
        <v>0</v>
      </c>
      <c r="BB18" s="10">
        <f t="shared" si="2"/>
        <v>0</v>
      </c>
    </row>
    <row r="19" spans="1:54" x14ac:dyDescent="0.2">
      <c r="A19" s="13" t="s">
        <v>71</v>
      </c>
      <c r="B19" s="13" t="s">
        <v>127</v>
      </c>
      <c r="C19" s="13">
        <v>1969</v>
      </c>
      <c r="M19" s="13">
        <v>1</v>
      </c>
      <c r="AZ19" s="13">
        <f t="shared" si="0"/>
        <v>1</v>
      </c>
      <c r="BA19" s="10">
        <f t="shared" si="1"/>
        <v>0</v>
      </c>
      <c r="BB19" s="10">
        <f t="shared" si="2"/>
        <v>0</v>
      </c>
    </row>
    <row r="20" spans="1:54" x14ac:dyDescent="0.2">
      <c r="A20" s="13" t="s">
        <v>128</v>
      </c>
      <c r="B20" s="13" t="s">
        <v>129</v>
      </c>
      <c r="C20" s="13">
        <v>1954</v>
      </c>
      <c r="N20" s="13">
        <v>1</v>
      </c>
      <c r="AZ20" s="13">
        <f t="shared" si="0"/>
        <v>1</v>
      </c>
      <c r="BA20" s="10">
        <f t="shared" si="1"/>
        <v>0</v>
      </c>
      <c r="BB20" s="10">
        <f t="shared" si="2"/>
        <v>0</v>
      </c>
    </row>
    <row r="21" spans="1:54" x14ac:dyDescent="0.2">
      <c r="A21" s="13" t="s">
        <v>61</v>
      </c>
      <c r="B21" s="13" t="s">
        <v>130</v>
      </c>
      <c r="C21" s="13">
        <v>1973</v>
      </c>
      <c r="S21" s="13">
        <v>1</v>
      </c>
      <c r="AZ21" s="13">
        <f t="shared" si="0"/>
        <v>1</v>
      </c>
      <c r="BA21" s="10">
        <f t="shared" si="1"/>
        <v>0</v>
      </c>
      <c r="BB21" s="10">
        <f t="shared" si="2"/>
        <v>0</v>
      </c>
    </row>
    <row r="22" spans="1:54" x14ac:dyDescent="0.2">
      <c r="A22" s="13" t="s">
        <v>56</v>
      </c>
      <c r="B22" s="13" t="s">
        <v>131</v>
      </c>
      <c r="C22" s="13">
        <v>1971</v>
      </c>
      <c r="N22" s="13">
        <v>1</v>
      </c>
      <c r="AZ22" s="13">
        <f t="shared" si="0"/>
        <v>1</v>
      </c>
      <c r="BA22" s="10">
        <f t="shared" si="1"/>
        <v>0</v>
      </c>
      <c r="BB22" s="10">
        <f t="shared" si="2"/>
        <v>0</v>
      </c>
    </row>
    <row r="23" spans="1:54" x14ac:dyDescent="0.2">
      <c r="A23" s="13" t="s">
        <v>94</v>
      </c>
      <c r="B23" s="13" t="s">
        <v>990</v>
      </c>
      <c r="C23" s="13">
        <v>1968</v>
      </c>
      <c r="AV23" s="10">
        <v>60</v>
      </c>
      <c r="AZ23" s="13">
        <f t="shared" si="0"/>
        <v>1</v>
      </c>
      <c r="BA23" s="10">
        <f t="shared" si="1"/>
        <v>60</v>
      </c>
      <c r="BB23" s="10">
        <f t="shared" si="2"/>
        <v>1</v>
      </c>
    </row>
    <row r="24" spans="1:54" x14ac:dyDescent="0.2">
      <c r="A24" s="13" t="s">
        <v>263</v>
      </c>
      <c r="B24" s="13" t="s">
        <v>933</v>
      </c>
      <c r="C24" s="13">
        <v>1990</v>
      </c>
      <c r="AQ24" s="10">
        <v>40</v>
      </c>
      <c r="AZ24" s="13">
        <f t="shared" si="0"/>
        <v>1</v>
      </c>
      <c r="BA24" s="10">
        <f t="shared" si="1"/>
        <v>40</v>
      </c>
      <c r="BB24" s="10">
        <f t="shared" si="2"/>
        <v>1</v>
      </c>
    </row>
    <row r="25" spans="1:54" x14ac:dyDescent="0.2">
      <c r="A25" s="13" t="s">
        <v>146</v>
      </c>
      <c r="B25" s="13" t="s">
        <v>651</v>
      </c>
      <c r="C25" s="13">
        <v>1948</v>
      </c>
      <c r="O25" s="13">
        <v>1</v>
      </c>
      <c r="AZ25" s="13">
        <f t="shared" si="0"/>
        <v>1</v>
      </c>
      <c r="BA25" s="10">
        <f t="shared" si="1"/>
        <v>0</v>
      </c>
      <c r="BB25" s="10">
        <f t="shared" si="2"/>
        <v>0</v>
      </c>
    </row>
    <row r="26" spans="1:54" x14ac:dyDescent="0.2">
      <c r="A26" s="13" t="s">
        <v>652</v>
      </c>
      <c r="B26" s="13" t="s">
        <v>653</v>
      </c>
      <c r="C26" s="13">
        <v>1952</v>
      </c>
      <c r="O26" s="13">
        <v>1</v>
      </c>
      <c r="AZ26" s="13">
        <f t="shared" si="0"/>
        <v>1</v>
      </c>
      <c r="BA26" s="10">
        <f t="shared" si="1"/>
        <v>0</v>
      </c>
      <c r="BB26" s="10">
        <f t="shared" si="2"/>
        <v>0</v>
      </c>
    </row>
    <row r="27" spans="1:54" x14ac:dyDescent="0.2">
      <c r="A27" s="13" t="s">
        <v>132</v>
      </c>
      <c r="B27" s="13" t="s">
        <v>133</v>
      </c>
      <c r="C27" s="13">
        <v>1961</v>
      </c>
      <c r="L27" s="13">
        <v>1</v>
      </c>
      <c r="AZ27" s="13">
        <f t="shared" si="0"/>
        <v>1</v>
      </c>
      <c r="BA27" s="10">
        <f t="shared" si="1"/>
        <v>0</v>
      </c>
      <c r="BB27" s="10">
        <f t="shared" si="2"/>
        <v>0</v>
      </c>
    </row>
    <row r="28" spans="1:54" x14ac:dyDescent="0.2">
      <c r="A28" s="13" t="s">
        <v>134</v>
      </c>
      <c r="B28" s="13" t="s">
        <v>135</v>
      </c>
      <c r="C28" s="13">
        <v>1951</v>
      </c>
      <c r="L28" s="13">
        <v>1</v>
      </c>
      <c r="AZ28" s="13">
        <f t="shared" si="0"/>
        <v>1</v>
      </c>
      <c r="BA28" s="10">
        <f t="shared" si="1"/>
        <v>0</v>
      </c>
      <c r="BB28" s="10">
        <f t="shared" si="2"/>
        <v>0</v>
      </c>
    </row>
    <row r="29" spans="1:54" x14ac:dyDescent="0.2">
      <c r="A29" s="13" t="s">
        <v>325</v>
      </c>
      <c r="B29" s="13" t="s">
        <v>922</v>
      </c>
      <c r="C29" s="13">
        <v>1952</v>
      </c>
      <c r="AQ29" s="10">
        <v>70</v>
      </c>
      <c r="AR29" s="10">
        <v>80</v>
      </c>
      <c r="AV29" s="10">
        <v>70</v>
      </c>
      <c r="AZ29" s="13">
        <f t="shared" si="0"/>
        <v>3</v>
      </c>
      <c r="BA29" s="10">
        <f t="shared" si="1"/>
        <v>220</v>
      </c>
      <c r="BB29" s="10">
        <f t="shared" si="2"/>
        <v>3</v>
      </c>
    </row>
    <row r="30" spans="1:54" x14ac:dyDescent="0.2">
      <c r="A30" s="13" t="s">
        <v>38</v>
      </c>
      <c r="B30" s="13" t="s">
        <v>922</v>
      </c>
      <c r="C30" s="13">
        <v>1950</v>
      </c>
      <c r="AR30" s="10">
        <v>120</v>
      </c>
      <c r="AS30" s="10">
        <v>120</v>
      </c>
      <c r="AW30" s="10">
        <v>100</v>
      </c>
      <c r="AZ30" s="13">
        <f t="shared" si="0"/>
        <v>3</v>
      </c>
      <c r="BA30" s="10">
        <f t="shared" si="1"/>
        <v>340</v>
      </c>
      <c r="BB30" s="10">
        <f t="shared" si="2"/>
        <v>3</v>
      </c>
    </row>
    <row r="31" spans="1:54" x14ac:dyDescent="0.2">
      <c r="A31" s="13" t="s">
        <v>28</v>
      </c>
      <c r="B31" s="13" t="s">
        <v>136</v>
      </c>
      <c r="C31" s="13">
        <v>1959</v>
      </c>
      <c r="L31" s="13">
        <v>1</v>
      </c>
      <c r="N31" s="13">
        <v>1</v>
      </c>
      <c r="O31" s="13">
        <v>1</v>
      </c>
      <c r="P31" s="13">
        <v>1</v>
      </c>
      <c r="Q31" s="13">
        <v>1</v>
      </c>
      <c r="R31" s="13">
        <v>1</v>
      </c>
      <c r="AZ31" s="13">
        <f t="shared" si="0"/>
        <v>6</v>
      </c>
      <c r="BA31" s="10">
        <f t="shared" si="1"/>
        <v>0</v>
      </c>
      <c r="BB31" s="10">
        <f t="shared" si="2"/>
        <v>0</v>
      </c>
    </row>
    <row r="32" spans="1:54" x14ac:dyDescent="0.2">
      <c r="A32" s="13" t="s">
        <v>137</v>
      </c>
      <c r="B32" s="13" t="s">
        <v>138</v>
      </c>
      <c r="C32" s="13">
        <v>1946</v>
      </c>
      <c r="U32" s="13">
        <v>1</v>
      </c>
      <c r="AZ32" s="13">
        <f t="shared" si="0"/>
        <v>1</v>
      </c>
      <c r="BA32" s="10">
        <f t="shared" si="1"/>
        <v>0</v>
      </c>
      <c r="BB32" s="10">
        <f t="shared" si="2"/>
        <v>0</v>
      </c>
    </row>
    <row r="33" spans="1:54" x14ac:dyDescent="0.2">
      <c r="A33" s="13" t="s">
        <v>139</v>
      </c>
      <c r="B33" s="13" t="s">
        <v>140</v>
      </c>
      <c r="C33" s="13">
        <v>1973</v>
      </c>
      <c r="AB33" s="13">
        <v>1</v>
      </c>
      <c r="AZ33" s="13">
        <f t="shared" si="0"/>
        <v>1</v>
      </c>
      <c r="BA33" s="10">
        <f t="shared" si="1"/>
        <v>0</v>
      </c>
      <c r="BB33" s="10">
        <f t="shared" si="2"/>
        <v>0</v>
      </c>
    </row>
    <row r="34" spans="1:54" x14ac:dyDescent="0.2">
      <c r="A34" s="13" t="s">
        <v>36</v>
      </c>
      <c r="B34" s="13" t="s">
        <v>820</v>
      </c>
      <c r="C34" s="13">
        <v>1964</v>
      </c>
      <c r="AK34" s="10">
        <v>20</v>
      </c>
      <c r="AL34" s="10">
        <v>40</v>
      </c>
      <c r="AM34" s="10">
        <v>40</v>
      </c>
      <c r="AN34" s="10">
        <v>30</v>
      </c>
      <c r="AZ34" s="13">
        <f t="shared" si="0"/>
        <v>4</v>
      </c>
      <c r="BA34" s="10">
        <f t="shared" si="1"/>
        <v>130</v>
      </c>
      <c r="BB34" s="10">
        <f t="shared" si="2"/>
        <v>4</v>
      </c>
    </row>
    <row r="35" spans="1:54" x14ac:dyDescent="0.2">
      <c r="A35" s="13" t="s">
        <v>17</v>
      </c>
      <c r="B35" s="13" t="s">
        <v>820</v>
      </c>
      <c r="C35" s="13">
        <v>2001</v>
      </c>
      <c r="AK35" s="10">
        <v>20</v>
      </c>
      <c r="AM35" s="10">
        <v>40</v>
      </c>
      <c r="AS35" s="10">
        <v>35</v>
      </c>
      <c r="AZ35" s="13">
        <f t="shared" si="0"/>
        <v>3</v>
      </c>
      <c r="BA35" s="10">
        <f t="shared" si="1"/>
        <v>95</v>
      </c>
      <c r="BB35" s="10">
        <f t="shared" si="2"/>
        <v>3</v>
      </c>
    </row>
    <row r="36" spans="1:54" x14ac:dyDescent="0.2">
      <c r="A36" s="13" t="s">
        <v>112</v>
      </c>
      <c r="B36" s="13" t="s">
        <v>789</v>
      </c>
      <c r="C36" s="13">
        <v>1990</v>
      </c>
      <c r="AB36" s="13"/>
      <c r="AI36" s="10">
        <v>30</v>
      </c>
      <c r="AK36" s="10">
        <v>30</v>
      </c>
      <c r="AL36" s="10">
        <v>50</v>
      </c>
      <c r="AM36" s="10">
        <v>40</v>
      </c>
      <c r="AS36" s="10">
        <v>36</v>
      </c>
      <c r="AZ36" s="13">
        <f t="shared" si="0"/>
        <v>5</v>
      </c>
      <c r="BA36" s="10">
        <f t="shared" si="1"/>
        <v>186</v>
      </c>
      <c r="BB36" s="10">
        <f t="shared" si="2"/>
        <v>5</v>
      </c>
    </row>
    <row r="37" spans="1:54" x14ac:dyDescent="0.2">
      <c r="A37" s="13" t="s">
        <v>373</v>
      </c>
      <c r="B37" s="13" t="s">
        <v>789</v>
      </c>
      <c r="C37" s="13">
        <v>1965</v>
      </c>
      <c r="AK37" s="10">
        <v>20</v>
      </c>
      <c r="AM37" s="10">
        <v>40</v>
      </c>
      <c r="AN37" s="10">
        <v>30</v>
      </c>
      <c r="AS37" s="10">
        <v>37</v>
      </c>
      <c r="AZ37" s="13">
        <f t="shared" si="0"/>
        <v>4</v>
      </c>
      <c r="BA37" s="10">
        <f t="shared" si="1"/>
        <v>127</v>
      </c>
      <c r="BB37" s="10">
        <f t="shared" si="2"/>
        <v>4</v>
      </c>
    </row>
    <row r="38" spans="1:54" x14ac:dyDescent="0.2">
      <c r="A38" s="13" t="s">
        <v>99</v>
      </c>
      <c r="B38" s="13" t="s">
        <v>772</v>
      </c>
      <c r="C38" s="13">
        <v>1979</v>
      </c>
      <c r="AB38" s="13"/>
      <c r="AH38" s="10">
        <v>60</v>
      </c>
      <c r="AZ38" s="13">
        <f t="shared" si="0"/>
        <v>1</v>
      </c>
      <c r="BA38" s="10">
        <f t="shared" si="1"/>
        <v>60</v>
      </c>
      <c r="BB38" s="10">
        <f t="shared" si="2"/>
        <v>1</v>
      </c>
    </row>
    <row r="39" spans="1:54" x14ac:dyDescent="0.2">
      <c r="A39" s="13" t="s">
        <v>15</v>
      </c>
      <c r="B39" s="13" t="s">
        <v>16</v>
      </c>
      <c r="C39" s="13">
        <v>1956</v>
      </c>
      <c r="AB39" s="13">
        <v>1</v>
      </c>
      <c r="AC39" s="10">
        <v>1</v>
      </c>
      <c r="AD39" s="10">
        <v>1</v>
      </c>
      <c r="AE39" s="10">
        <v>1</v>
      </c>
      <c r="AF39" s="10">
        <v>1</v>
      </c>
      <c r="AG39" s="10">
        <v>1</v>
      </c>
      <c r="AH39" s="10">
        <v>60</v>
      </c>
      <c r="AI39" s="10">
        <v>60</v>
      </c>
      <c r="AJ39" s="10">
        <v>65</v>
      </c>
      <c r="AK39" s="10">
        <v>70</v>
      </c>
      <c r="AL39" s="10">
        <v>65</v>
      </c>
      <c r="AM39" s="10">
        <v>50</v>
      </c>
      <c r="AN39" s="10">
        <v>60</v>
      </c>
      <c r="AO39" s="10">
        <v>60</v>
      </c>
      <c r="AP39" s="10">
        <v>60</v>
      </c>
      <c r="AR39" s="10">
        <v>70</v>
      </c>
      <c r="AS39" s="10">
        <v>75</v>
      </c>
      <c r="AT39" s="10">
        <v>50</v>
      </c>
      <c r="AV39" s="10">
        <v>65</v>
      </c>
      <c r="AW39" s="10">
        <v>60</v>
      </c>
      <c r="AX39" s="10">
        <v>50</v>
      </c>
      <c r="AY39" s="10">
        <v>65</v>
      </c>
      <c r="AZ39" s="13">
        <f t="shared" si="0"/>
        <v>22</v>
      </c>
      <c r="BA39" s="10">
        <f t="shared" si="1"/>
        <v>985</v>
      </c>
      <c r="BB39" s="10">
        <f t="shared" si="2"/>
        <v>16</v>
      </c>
    </row>
    <row r="40" spans="1:54" x14ac:dyDescent="0.2">
      <c r="A40" s="13" t="s">
        <v>206</v>
      </c>
      <c r="B40" s="13" t="s">
        <v>16</v>
      </c>
      <c r="C40" s="13">
        <v>1985</v>
      </c>
      <c r="AM40" s="10">
        <v>50</v>
      </c>
      <c r="AN40" s="10">
        <v>60</v>
      </c>
      <c r="AO40" s="10">
        <v>70</v>
      </c>
      <c r="AZ40" s="13">
        <f t="shared" si="0"/>
        <v>3</v>
      </c>
      <c r="BA40" s="10">
        <f t="shared" si="1"/>
        <v>180</v>
      </c>
      <c r="BB40" s="10">
        <f t="shared" si="2"/>
        <v>3</v>
      </c>
    </row>
    <row r="41" spans="1:54" x14ac:dyDescent="0.2">
      <c r="A41" s="13" t="s">
        <v>106</v>
      </c>
      <c r="B41" s="13" t="s">
        <v>654</v>
      </c>
      <c r="C41" s="13">
        <v>1948</v>
      </c>
      <c r="O41" s="13">
        <v>1</v>
      </c>
      <c r="AZ41" s="13">
        <f t="shared" si="0"/>
        <v>1</v>
      </c>
      <c r="BA41" s="10">
        <f t="shared" si="1"/>
        <v>0</v>
      </c>
      <c r="BB41" s="10">
        <f t="shared" si="2"/>
        <v>0</v>
      </c>
    </row>
    <row r="42" spans="1:54" x14ac:dyDescent="0.2">
      <c r="A42" s="13" t="s">
        <v>74</v>
      </c>
      <c r="B42" s="13" t="s">
        <v>141</v>
      </c>
      <c r="C42" s="13">
        <v>1942</v>
      </c>
      <c r="Q42" s="13">
        <v>1</v>
      </c>
      <c r="S42" s="13">
        <v>1</v>
      </c>
      <c r="T42" s="13">
        <v>1</v>
      </c>
      <c r="W42" s="13">
        <v>1</v>
      </c>
      <c r="Y42" s="13">
        <v>1</v>
      </c>
      <c r="Z42" s="10">
        <v>1</v>
      </c>
      <c r="AA42" s="10">
        <v>1</v>
      </c>
      <c r="AZ42" s="13">
        <f t="shared" si="0"/>
        <v>7</v>
      </c>
      <c r="BA42" s="10">
        <f t="shared" si="1"/>
        <v>0</v>
      </c>
      <c r="BB42" s="10">
        <f t="shared" si="2"/>
        <v>0</v>
      </c>
    </row>
    <row r="43" spans="1:54" x14ac:dyDescent="0.2">
      <c r="A43" s="13" t="s">
        <v>71</v>
      </c>
      <c r="B43" s="13" t="s">
        <v>141</v>
      </c>
      <c r="C43" s="13">
        <v>1963</v>
      </c>
      <c r="O43" s="13">
        <v>1</v>
      </c>
      <c r="AZ43" s="13">
        <f t="shared" si="0"/>
        <v>1</v>
      </c>
      <c r="BA43" s="10">
        <f t="shared" si="1"/>
        <v>0</v>
      </c>
      <c r="BB43" s="10">
        <f t="shared" si="2"/>
        <v>0</v>
      </c>
    </row>
    <row r="44" spans="1:54" x14ac:dyDescent="0.2">
      <c r="A44" s="13" t="s">
        <v>142</v>
      </c>
      <c r="B44" s="13" t="s">
        <v>143</v>
      </c>
      <c r="C44" s="13">
        <v>1969</v>
      </c>
      <c r="R44" s="13">
        <v>1</v>
      </c>
      <c r="S44" s="13">
        <v>1</v>
      </c>
      <c r="T44" s="13">
        <v>1</v>
      </c>
      <c r="U44" s="13">
        <v>1</v>
      </c>
      <c r="W44" s="13">
        <v>1</v>
      </c>
      <c r="AZ44" s="13">
        <f t="shared" si="0"/>
        <v>5</v>
      </c>
      <c r="BA44" s="10">
        <f t="shared" si="1"/>
        <v>0</v>
      </c>
      <c r="BB44" s="10">
        <f t="shared" si="2"/>
        <v>0</v>
      </c>
    </row>
    <row r="45" spans="1:54" x14ac:dyDescent="0.2">
      <c r="A45" s="13" t="s">
        <v>13</v>
      </c>
      <c r="B45" s="13" t="s">
        <v>144</v>
      </c>
      <c r="C45" s="13">
        <v>1972</v>
      </c>
      <c r="N45" s="13">
        <v>1</v>
      </c>
      <c r="O45" s="13">
        <v>1</v>
      </c>
      <c r="P45" s="13">
        <v>1</v>
      </c>
      <c r="AZ45" s="13">
        <f t="shared" si="0"/>
        <v>3</v>
      </c>
      <c r="BA45" s="10">
        <f t="shared" si="1"/>
        <v>0</v>
      </c>
      <c r="BB45" s="10">
        <f t="shared" si="2"/>
        <v>0</v>
      </c>
    </row>
    <row r="46" spans="1:54" x14ac:dyDescent="0.2">
      <c r="A46" s="13" t="s">
        <v>67</v>
      </c>
      <c r="B46" s="13" t="s">
        <v>68</v>
      </c>
      <c r="C46" s="13">
        <v>1976</v>
      </c>
      <c r="AB46" s="13"/>
      <c r="AC46" s="10">
        <v>1</v>
      </c>
      <c r="AZ46" s="13">
        <f t="shared" si="0"/>
        <v>1</v>
      </c>
      <c r="BA46" s="10">
        <f t="shared" si="1"/>
        <v>0</v>
      </c>
      <c r="BB46" s="10">
        <f t="shared" si="2"/>
        <v>0</v>
      </c>
    </row>
    <row r="47" spans="1:54" x14ac:dyDescent="0.2">
      <c r="A47" s="13" t="s">
        <v>23</v>
      </c>
      <c r="B47" s="13" t="s">
        <v>655</v>
      </c>
      <c r="C47" s="13">
        <v>1960</v>
      </c>
      <c r="O47" s="13">
        <v>1</v>
      </c>
      <c r="AZ47" s="13">
        <f t="shared" si="0"/>
        <v>1</v>
      </c>
      <c r="BA47" s="10">
        <f t="shared" si="1"/>
        <v>0</v>
      </c>
      <c r="BB47" s="10">
        <f t="shared" si="2"/>
        <v>0</v>
      </c>
    </row>
    <row r="48" spans="1:54" x14ac:dyDescent="0.2">
      <c r="A48" s="13" t="s">
        <v>17</v>
      </c>
      <c r="B48" s="13" t="s">
        <v>18</v>
      </c>
      <c r="C48" s="13">
        <v>1978</v>
      </c>
      <c r="Y48" s="13">
        <v>1</v>
      </c>
      <c r="Z48" s="10">
        <v>1</v>
      </c>
      <c r="AA48" s="10">
        <v>1</v>
      </c>
      <c r="AB48" s="13">
        <v>1</v>
      </c>
      <c r="AC48" s="13">
        <v>1</v>
      </c>
      <c r="AD48" s="13">
        <v>1</v>
      </c>
      <c r="AE48" s="13">
        <v>1</v>
      </c>
      <c r="AF48" s="13">
        <v>1</v>
      </c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>
        <f t="shared" si="0"/>
        <v>8</v>
      </c>
      <c r="BA48" s="10">
        <f t="shared" si="1"/>
        <v>0</v>
      </c>
      <c r="BB48" s="10">
        <f t="shared" si="2"/>
        <v>0</v>
      </c>
    </row>
    <row r="49" spans="1:54" x14ac:dyDescent="0.2">
      <c r="A49" s="13" t="s">
        <v>19</v>
      </c>
      <c r="B49" s="13" t="s">
        <v>20</v>
      </c>
      <c r="C49" s="13">
        <v>1974</v>
      </c>
      <c r="AB49" s="13">
        <v>1</v>
      </c>
      <c r="AC49" s="10">
        <v>1</v>
      </c>
      <c r="AZ49" s="13">
        <f t="shared" si="0"/>
        <v>2</v>
      </c>
      <c r="BA49" s="10">
        <f t="shared" si="1"/>
        <v>0</v>
      </c>
      <c r="BB49" s="10">
        <f t="shared" si="2"/>
        <v>0</v>
      </c>
    </row>
    <row r="50" spans="1:54" x14ac:dyDescent="0.2">
      <c r="A50" s="13" t="s">
        <v>17</v>
      </c>
      <c r="B50" s="13" t="s">
        <v>145</v>
      </c>
      <c r="C50" s="13">
        <v>1974</v>
      </c>
      <c r="Q50" s="13">
        <v>1</v>
      </c>
      <c r="AZ50" s="13">
        <f t="shared" si="0"/>
        <v>1</v>
      </c>
      <c r="BA50" s="10">
        <f t="shared" si="1"/>
        <v>0</v>
      </c>
      <c r="BB50" s="10">
        <f t="shared" si="2"/>
        <v>0</v>
      </c>
    </row>
    <row r="51" spans="1:54" x14ac:dyDescent="0.2">
      <c r="A51" s="13" t="s">
        <v>61</v>
      </c>
      <c r="B51" s="13" t="s">
        <v>656</v>
      </c>
      <c r="C51" s="13">
        <v>1975</v>
      </c>
      <c r="O51" s="13">
        <v>1</v>
      </c>
      <c r="AZ51" s="13">
        <f t="shared" si="0"/>
        <v>1</v>
      </c>
      <c r="BA51" s="10">
        <f t="shared" si="1"/>
        <v>0</v>
      </c>
      <c r="BB51" s="10">
        <f t="shared" si="2"/>
        <v>0</v>
      </c>
    </row>
    <row r="52" spans="1:54" x14ac:dyDescent="0.2">
      <c r="A52" s="13" t="s">
        <v>40</v>
      </c>
      <c r="B52" s="13" t="s">
        <v>771</v>
      </c>
      <c r="C52" s="13">
        <v>1981</v>
      </c>
      <c r="AB52" s="13"/>
      <c r="AH52" s="10">
        <v>70</v>
      </c>
      <c r="AZ52" s="13">
        <f t="shared" si="0"/>
        <v>1</v>
      </c>
      <c r="BA52" s="10">
        <f t="shared" si="1"/>
        <v>70</v>
      </c>
      <c r="BB52" s="10">
        <f t="shared" si="2"/>
        <v>1</v>
      </c>
    </row>
    <row r="53" spans="1:54" x14ac:dyDescent="0.2">
      <c r="A53" s="10" t="s">
        <v>40</v>
      </c>
      <c r="B53" s="10" t="s">
        <v>773</v>
      </c>
      <c r="C53" s="10">
        <v>1978</v>
      </c>
      <c r="R53" s="13">
        <v>1</v>
      </c>
      <c r="AZ53" s="13">
        <f t="shared" si="0"/>
        <v>1</v>
      </c>
      <c r="BA53" s="10">
        <f t="shared" si="1"/>
        <v>0</v>
      </c>
      <c r="BB53" s="10">
        <f t="shared" si="2"/>
        <v>0</v>
      </c>
    </row>
    <row r="54" spans="1:54" x14ac:dyDescent="0.2">
      <c r="A54" s="13" t="s">
        <v>407</v>
      </c>
      <c r="B54" s="13" t="s">
        <v>147</v>
      </c>
      <c r="C54" s="13">
        <v>1973</v>
      </c>
      <c r="O54" s="13">
        <v>1</v>
      </c>
      <c r="P54" s="13">
        <v>1</v>
      </c>
      <c r="AZ54" s="13">
        <f t="shared" si="0"/>
        <v>2</v>
      </c>
      <c r="BA54" s="10">
        <f t="shared" si="1"/>
        <v>0</v>
      </c>
      <c r="BB54" s="10">
        <f t="shared" si="2"/>
        <v>0</v>
      </c>
    </row>
    <row r="55" spans="1:54" x14ac:dyDescent="0.2">
      <c r="A55" s="13" t="s">
        <v>146</v>
      </c>
      <c r="B55" s="13" t="s">
        <v>147</v>
      </c>
      <c r="C55" s="13">
        <v>1947</v>
      </c>
      <c r="N55" s="13">
        <v>1</v>
      </c>
      <c r="O55" s="13">
        <v>1</v>
      </c>
      <c r="P55" s="13">
        <v>1</v>
      </c>
      <c r="Q55" s="13">
        <v>1</v>
      </c>
      <c r="AZ55" s="13">
        <f t="shared" si="0"/>
        <v>4</v>
      </c>
      <c r="BA55" s="10">
        <f t="shared" si="1"/>
        <v>0</v>
      </c>
      <c r="BB55" s="10">
        <f t="shared" si="2"/>
        <v>0</v>
      </c>
    </row>
    <row r="56" spans="1:54" x14ac:dyDescent="0.2">
      <c r="A56" s="13" t="s">
        <v>43</v>
      </c>
      <c r="B56" s="13" t="s">
        <v>611</v>
      </c>
      <c r="C56" s="13">
        <v>1978</v>
      </c>
      <c r="AB56" s="13"/>
      <c r="AC56" s="13"/>
      <c r="AD56" s="13"/>
      <c r="AE56" s="13"/>
      <c r="AF56" s="13">
        <v>1</v>
      </c>
      <c r="AG56" s="13"/>
      <c r="AH56" s="13"/>
      <c r="AI56" s="13"/>
      <c r="AJ56" s="13"/>
      <c r="AK56" s="13"/>
      <c r="AL56" s="13">
        <v>45</v>
      </c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>
        <f t="shared" si="0"/>
        <v>2</v>
      </c>
      <c r="BA56" s="10">
        <f t="shared" si="1"/>
        <v>45</v>
      </c>
      <c r="BB56" s="10">
        <f t="shared" si="2"/>
        <v>1</v>
      </c>
    </row>
    <row r="57" spans="1:54" x14ac:dyDescent="0.2">
      <c r="A57" s="13" t="s">
        <v>36</v>
      </c>
      <c r="B57" s="13" t="s">
        <v>1015</v>
      </c>
      <c r="C57" s="13">
        <v>1982</v>
      </c>
      <c r="AY57" s="10">
        <v>80</v>
      </c>
      <c r="AZ57" s="13">
        <f t="shared" si="0"/>
        <v>1</v>
      </c>
      <c r="BA57" s="10">
        <f t="shared" si="1"/>
        <v>80</v>
      </c>
      <c r="BB57" s="10">
        <f t="shared" si="2"/>
        <v>1</v>
      </c>
    </row>
    <row r="58" spans="1:54" x14ac:dyDescent="0.2">
      <c r="A58" s="13" t="s">
        <v>63</v>
      </c>
      <c r="B58" s="13" t="s">
        <v>148</v>
      </c>
      <c r="C58" s="13">
        <v>1942</v>
      </c>
      <c r="L58" s="13">
        <v>1</v>
      </c>
      <c r="AZ58" s="13">
        <f t="shared" si="0"/>
        <v>1</v>
      </c>
      <c r="BA58" s="10">
        <f t="shared" si="1"/>
        <v>0</v>
      </c>
      <c r="BB58" s="10">
        <f t="shared" si="2"/>
        <v>0</v>
      </c>
    </row>
    <row r="59" spans="1:54" x14ac:dyDescent="0.2">
      <c r="A59" s="13" t="s">
        <v>17</v>
      </c>
      <c r="B59" s="13" t="s">
        <v>148</v>
      </c>
      <c r="C59" s="13">
        <v>1971</v>
      </c>
      <c r="L59" s="13">
        <v>1</v>
      </c>
      <c r="AZ59" s="13">
        <f t="shared" si="0"/>
        <v>1</v>
      </c>
      <c r="BA59" s="10">
        <f t="shared" si="1"/>
        <v>0</v>
      </c>
      <c r="BB59" s="10">
        <f t="shared" si="2"/>
        <v>0</v>
      </c>
    </row>
    <row r="60" spans="1:54" x14ac:dyDescent="0.2">
      <c r="A60" s="13" t="s">
        <v>17</v>
      </c>
      <c r="B60" s="13" t="s">
        <v>149</v>
      </c>
      <c r="C60" s="13">
        <v>1941</v>
      </c>
      <c r="N60" s="13">
        <v>1</v>
      </c>
      <c r="S60" s="13">
        <v>1</v>
      </c>
      <c r="U60" s="13">
        <v>1</v>
      </c>
      <c r="AZ60" s="13">
        <f t="shared" si="0"/>
        <v>3</v>
      </c>
      <c r="BA60" s="10">
        <f t="shared" si="1"/>
        <v>0</v>
      </c>
      <c r="BB60" s="10">
        <f t="shared" si="2"/>
        <v>0</v>
      </c>
    </row>
    <row r="61" spans="1:54" x14ac:dyDescent="0.2">
      <c r="A61" s="13" t="s">
        <v>142</v>
      </c>
      <c r="B61" s="13" t="s">
        <v>819</v>
      </c>
      <c r="C61" s="13">
        <v>1958</v>
      </c>
      <c r="AK61" s="10">
        <v>60</v>
      </c>
      <c r="AZ61" s="13">
        <f t="shared" si="0"/>
        <v>1</v>
      </c>
      <c r="BA61" s="10">
        <f t="shared" si="1"/>
        <v>60</v>
      </c>
      <c r="BB61" s="10">
        <f t="shared" si="2"/>
        <v>1</v>
      </c>
    </row>
    <row r="62" spans="1:54" x14ac:dyDescent="0.2">
      <c r="A62" s="13" t="s">
        <v>150</v>
      </c>
      <c r="B62" s="13" t="s">
        <v>151</v>
      </c>
      <c r="C62" s="13">
        <v>1974</v>
      </c>
      <c r="L62" s="13">
        <v>1</v>
      </c>
      <c r="AZ62" s="13">
        <f t="shared" si="0"/>
        <v>1</v>
      </c>
      <c r="BA62" s="10">
        <f t="shared" si="1"/>
        <v>0</v>
      </c>
      <c r="BB62" s="10">
        <f t="shared" si="2"/>
        <v>0</v>
      </c>
    </row>
    <row r="63" spans="1:54" x14ac:dyDescent="0.2">
      <c r="A63" s="13" t="s">
        <v>152</v>
      </c>
      <c r="B63" s="13" t="s">
        <v>151</v>
      </c>
      <c r="C63" s="13">
        <v>1966</v>
      </c>
      <c r="L63" s="13">
        <v>1</v>
      </c>
      <c r="AZ63" s="13">
        <f t="shared" si="0"/>
        <v>1</v>
      </c>
      <c r="BA63" s="10">
        <f t="shared" si="1"/>
        <v>0</v>
      </c>
      <c r="BB63" s="10">
        <f t="shared" si="2"/>
        <v>0</v>
      </c>
    </row>
    <row r="64" spans="1:54" x14ac:dyDescent="0.2">
      <c r="A64" s="13" t="s">
        <v>63</v>
      </c>
      <c r="B64" s="13" t="s">
        <v>153</v>
      </c>
      <c r="C64" s="13">
        <v>1922</v>
      </c>
      <c r="P64" s="13">
        <v>1</v>
      </c>
      <c r="S64" s="13">
        <v>1</v>
      </c>
      <c r="T64" s="13">
        <v>1</v>
      </c>
      <c r="V64" s="13">
        <v>1</v>
      </c>
      <c r="AZ64" s="13">
        <f t="shared" si="0"/>
        <v>4</v>
      </c>
      <c r="BA64" s="10">
        <f t="shared" si="1"/>
        <v>0</v>
      </c>
      <c r="BB64" s="10">
        <f t="shared" si="2"/>
        <v>0</v>
      </c>
    </row>
    <row r="65" spans="1:54" x14ac:dyDescent="0.2">
      <c r="A65" s="13" t="s">
        <v>21</v>
      </c>
      <c r="B65" s="13" t="s">
        <v>22</v>
      </c>
      <c r="C65" s="13">
        <v>1955</v>
      </c>
      <c r="AB65" s="13">
        <v>1</v>
      </c>
      <c r="AC65" s="10">
        <v>1</v>
      </c>
      <c r="AD65" s="10">
        <v>1</v>
      </c>
      <c r="AE65" s="10">
        <v>1</v>
      </c>
      <c r="AF65" s="10">
        <v>1</v>
      </c>
      <c r="AG65" s="10">
        <v>1</v>
      </c>
      <c r="AH65" s="10">
        <v>60</v>
      </c>
      <c r="AJ65" s="10">
        <v>50</v>
      </c>
      <c r="AL65" s="10">
        <v>50</v>
      </c>
      <c r="AZ65" s="13">
        <f t="shared" si="0"/>
        <v>9</v>
      </c>
      <c r="BA65" s="10">
        <f t="shared" si="1"/>
        <v>160</v>
      </c>
      <c r="BB65" s="10">
        <f t="shared" si="2"/>
        <v>3</v>
      </c>
    </row>
    <row r="66" spans="1:54" x14ac:dyDescent="0.2">
      <c r="A66" s="13" t="s">
        <v>23</v>
      </c>
      <c r="B66" s="13" t="s">
        <v>24</v>
      </c>
      <c r="C66" s="13">
        <v>1971</v>
      </c>
      <c r="AB66" s="13">
        <v>1</v>
      </c>
      <c r="AC66" s="10">
        <v>1</v>
      </c>
      <c r="AZ66" s="13">
        <f t="shared" ref="AZ66:AZ129" si="3">COUNT(E66:AY66)</f>
        <v>2</v>
      </c>
      <c r="BA66" s="10">
        <f t="shared" ref="BA66:BA129" si="4">SUM(AH66:AY66)</f>
        <v>0</v>
      </c>
      <c r="BB66" s="10">
        <f t="shared" ref="BB66:BB129" si="5">COUNT(AH66:AY66)</f>
        <v>0</v>
      </c>
    </row>
    <row r="67" spans="1:54" x14ac:dyDescent="0.2">
      <c r="A67" s="13" t="s">
        <v>85</v>
      </c>
      <c r="B67" s="13" t="s">
        <v>923</v>
      </c>
      <c r="C67" s="13">
        <v>1958</v>
      </c>
      <c r="AO67" s="10">
        <v>80</v>
      </c>
      <c r="AP67" s="10">
        <v>100</v>
      </c>
      <c r="AQ67" s="10">
        <v>100</v>
      </c>
      <c r="AR67" s="10">
        <v>70</v>
      </c>
      <c r="AS67" s="10">
        <v>90</v>
      </c>
      <c r="AT67" s="10">
        <v>50</v>
      </c>
      <c r="AU67" s="10">
        <v>80</v>
      </c>
      <c r="AZ67" s="13">
        <f t="shared" si="3"/>
        <v>7</v>
      </c>
      <c r="BA67" s="10">
        <f t="shared" si="4"/>
        <v>570</v>
      </c>
      <c r="BB67" s="10">
        <f t="shared" si="5"/>
        <v>7</v>
      </c>
    </row>
    <row r="68" spans="1:54" x14ac:dyDescent="0.2">
      <c r="A68" s="13" t="s">
        <v>28</v>
      </c>
      <c r="B68" s="13" t="s">
        <v>154</v>
      </c>
      <c r="C68" s="13">
        <v>1942</v>
      </c>
      <c r="P68" s="13">
        <v>1</v>
      </c>
      <c r="S68" s="13">
        <v>1</v>
      </c>
      <c r="Z68" s="10">
        <v>1</v>
      </c>
      <c r="AF68" s="10">
        <v>1</v>
      </c>
      <c r="AZ68" s="13">
        <f t="shared" si="3"/>
        <v>4</v>
      </c>
      <c r="BA68" s="10">
        <f t="shared" si="4"/>
        <v>0</v>
      </c>
      <c r="BB68" s="10">
        <f t="shared" si="5"/>
        <v>0</v>
      </c>
    </row>
    <row r="69" spans="1:54" x14ac:dyDescent="0.2">
      <c r="A69" s="13" t="s">
        <v>53</v>
      </c>
      <c r="B69" s="13" t="s">
        <v>155</v>
      </c>
      <c r="C69" s="13">
        <v>1958</v>
      </c>
      <c r="M69" s="13">
        <v>1</v>
      </c>
      <c r="AZ69" s="13">
        <f t="shared" si="3"/>
        <v>1</v>
      </c>
      <c r="BA69" s="10">
        <f t="shared" si="4"/>
        <v>0</v>
      </c>
      <c r="BB69" s="10">
        <f t="shared" si="5"/>
        <v>0</v>
      </c>
    </row>
    <row r="70" spans="1:54" x14ac:dyDescent="0.2">
      <c r="A70" s="13" t="s">
        <v>241</v>
      </c>
      <c r="B70" s="13" t="s">
        <v>770</v>
      </c>
      <c r="C70" s="13">
        <v>1945</v>
      </c>
      <c r="AB70" s="13"/>
      <c r="AH70" s="10">
        <v>30</v>
      </c>
      <c r="AZ70" s="13">
        <f t="shared" si="3"/>
        <v>1</v>
      </c>
      <c r="BA70" s="10">
        <f t="shared" si="4"/>
        <v>30</v>
      </c>
      <c r="BB70" s="10">
        <f t="shared" si="5"/>
        <v>1</v>
      </c>
    </row>
    <row r="71" spans="1:54" x14ac:dyDescent="0.2">
      <c r="A71" s="13" t="s">
        <v>612</v>
      </c>
      <c r="B71" s="13" t="s">
        <v>613</v>
      </c>
      <c r="C71" s="13">
        <v>1974</v>
      </c>
      <c r="AB71" s="13"/>
      <c r="AC71" s="13"/>
      <c r="AD71" s="13"/>
      <c r="AE71" s="13"/>
      <c r="AF71" s="13">
        <v>1</v>
      </c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>
        <f t="shared" si="3"/>
        <v>1</v>
      </c>
      <c r="BA71" s="10">
        <f t="shared" si="4"/>
        <v>0</v>
      </c>
      <c r="BB71" s="10">
        <f t="shared" si="5"/>
        <v>0</v>
      </c>
    </row>
    <row r="72" spans="1:54" x14ac:dyDescent="0.2">
      <c r="A72" s="13" t="s">
        <v>156</v>
      </c>
      <c r="B72" s="13" t="s">
        <v>157</v>
      </c>
      <c r="C72" s="13">
        <v>1974</v>
      </c>
      <c r="W72" s="13">
        <v>1</v>
      </c>
      <c r="AZ72" s="13">
        <f t="shared" si="3"/>
        <v>1</v>
      </c>
      <c r="BA72" s="10">
        <f t="shared" si="4"/>
        <v>0</v>
      </c>
      <c r="BB72" s="10">
        <f t="shared" si="5"/>
        <v>0</v>
      </c>
    </row>
    <row r="73" spans="1:54" x14ac:dyDescent="0.2">
      <c r="A73" s="13" t="s">
        <v>40</v>
      </c>
      <c r="B73" s="13" t="s">
        <v>158</v>
      </c>
      <c r="C73" s="13">
        <v>1972</v>
      </c>
      <c r="M73" s="13">
        <v>1</v>
      </c>
      <c r="N73" s="13">
        <v>1</v>
      </c>
      <c r="O73" s="13">
        <v>1</v>
      </c>
      <c r="AZ73" s="13">
        <f t="shared" si="3"/>
        <v>3</v>
      </c>
      <c r="BA73" s="10">
        <f t="shared" si="4"/>
        <v>0</v>
      </c>
      <c r="BB73" s="10">
        <f t="shared" si="5"/>
        <v>0</v>
      </c>
    </row>
    <row r="74" spans="1:54" x14ac:dyDescent="0.2">
      <c r="A74" s="13" t="s">
        <v>728</v>
      </c>
      <c r="B74" s="13" t="s">
        <v>818</v>
      </c>
      <c r="C74" s="13">
        <v>1963</v>
      </c>
      <c r="AK74" s="10">
        <v>60</v>
      </c>
      <c r="AZ74" s="13">
        <f t="shared" si="3"/>
        <v>1</v>
      </c>
      <c r="BA74" s="10">
        <f t="shared" si="4"/>
        <v>60</v>
      </c>
      <c r="BB74" s="10">
        <f t="shared" si="5"/>
        <v>1</v>
      </c>
    </row>
    <row r="75" spans="1:54" x14ac:dyDescent="0.2">
      <c r="A75" s="13" t="s">
        <v>0</v>
      </c>
      <c r="B75" s="13" t="s">
        <v>844</v>
      </c>
      <c r="C75" s="13">
        <v>1955</v>
      </c>
      <c r="AL75" s="10">
        <v>70</v>
      </c>
      <c r="AM75" s="10">
        <v>80</v>
      </c>
      <c r="AN75" s="10">
        <v>60</v>
      </c>
      <c r="AZ75" s="13">
        <f t="shared" si="3"/>
        <v>3</v>
      </c>
      <c r="BA75" s="10">
        <f t="shared" si="4"/>
        <v>210</v>
      </c>
      <c r="BB75" s="10">
        <f t="shared" si="5"/>
        <v>3</v>
      </c>
    </row>
    <row r="76" spans="1:54" x14ac:dyDescent="0.2">
      <c r="A76" s="13" t="s">
        <v>17</v>
      </c>
      <c r="B76" s="13" t="s">
        <v>159</v>
      </c>
      <c r="C76" s="13">
        <v>1980</v>
      </c>
      <c r="S76" s="13">
        <v>1</v>
      </c>
      <c r="T76" s="13">
        <v>1</v>
      </c>
      <c r="AZ76" s="13">
        <f t="shared" si="3"/>
        <v>2</v>
      </c>
      <c r="BA76" s="10">
        <f t="shared" si="4"/>
        <v>0</v>
      </c>
      <c r="BB76" s="10">
        <f t="shared" si="5"/>
        <v>0</v>
      </c>
    </row>
    <row r="77" spans="1:54" x14ac:dyDescent="0.2">
      <c r="A77" s="13" t="s">
        <v>36</v>
      </c>
      <c r="B77" s="13" t="s">
        <v>160</v>
      </c>
      <c r="C77" s="13">
        <v>1924</v>
      </c>
      <c r="L77" s="13">
        <v>1</v>
      </c>
      <c r="M77" s="13">
        <v>1</v>
      </c>
      <c r="N77" s="13">
        <v>1</v>
      </c>
      <c r="O77" s="13">
        <v>1</v>
      </c>
      <c r="P77" s="13">
        <v>1</v>
      </c>
      <c r="Q77" s="13">
        <v>1</v>
      </c>
      <c r="R77" s="13">
        <v>1</v>
      </c>
      <c r="AZ77" s="13">
        <f t="shared" si="3"/>
        <v>7</v>
      </c>
      <c r="BA77" s="10">
        <f t="shared" si="4"/>
        <v>0</v>
      </c>
      <c r="BB77" s="10">
        <f t="shared" si="5"/>
        <v>0</v>
      </c>
    </row>
    <row r="78" spans="1:54" x14ac:dyDescent="0.2">
      <c r="A78" s="13" t="s">
        <v>119</v>
      </c>
      <c r="B78" s="13" t="s">
        <v>160</v>
      </c>
      <c r="C78" s="13">
        <v>1935</v>
      </c>
      <c r="P78" s="13">
        <v>1</v>
      </c>
      <c r="AZ78" s="13">
        <f t="shared" si="3"/>
        <v>1</v>
      </c>
      <c r="BA78" s="10">
        <f t="shared" si="4"/>
        <v>0</v>
      </c>
      <c r="BB78" s="10">
        <f t="shared" si="5"/>
        <v>0</v>
      </c>
    </row>
    <row r="79" spans="1:54" x14ac:dyDescent="0.2">
      <c r="A79" s="13" t="s">
        <v>121</v>
      </c>
      <c r="B79" s="13" t="s">
        <v>161</v>
      </c>
      <c r="C79" s="13">
        <v>1968</v>
      </c>
      <c r="AB79" s="13">
        <v>1</v>
      </c>
      <c r="AZ79" s="13">
        <f t="shared" si="3"/>
        <v>1</v>
      </c>
      <c r="BA79" s="10">
        <f t="shared" si="4"/>
        <v>0</v>
      </c>
      <c r="BB79" s="10">
        <f t="shared" si="5"/>
        <v>0</v>
      </c>
    </row>
    <row r="80" spans="1:54" x14ac:dyDescent="0.2">
      <c r="A80" s="13" t="s">
        <v>61</v>
      </c>
      <c r="B80" s="13" t="s">
        <v>162</v>
      </c>
      <c r="C80" s="13">
        <v>1965</v>
      </c>
      <c r="AA80" s="10">
        <v>1</v>
      </c>
      <c r="AZ80" s="13">
        <f t="shared" si="3"/>
        <v>1</v>
      </c>
      <c r="BA80" s="10">
        <f t="shared" si="4"/>
        <v>0</v>
      </c>
      <c r="BB80" s="10">
        <f t="shared" si="5"/>
        <v>0</v>
      </c>
    </row>
    <row r="81" spans="1:54" x14ac:dyDescent="0.2">
      <c r="A81" s="13" t="s">
        <v>15</v>
      </c>
      <c r="B81" s="13" t="s">
        <v>162</v>
      </c>
      <c r="C81" s="13">
        <v>1956</v>
      </c>
      <c r="AB81" s="13">
        <v>1</v>
      </c>
      <c r="AZ81" s="13">
        <f t="shared" si="3"/>
        <v>1</v>
      </c>
      <c r="BA81" s="10">
        <f t="shared" si="4"/>
        <v>0</v>
      </c>
      <c r="BB81" s="10">
        <f t="shared" si="5"/>
        <v>0</v>
      </c>
    </row>
    <row r="82" spans="1:54" x14ac:dyDescent="0.2">
      <c r="A82" s="13" t="s">
        <v>116</v>
      </c>
      <c r="B82" s="13" t="s">
        <v>162</v>
      </c>
      <c r="C82" s="13">
        <v>1956</v>
      </c>
      <c r="O82" s="13">
        <v>1</v>
      </c>
      <c r="AZ82" s="13">
        <f t="shared" si="3"/>
        <v>1</v>
      </c>
      <c r="BA82" s="10">
        <f t="shared" si="4"/>
        <v>0</v>
      </c>
      <c r="BB82" s="10">
        <f t="shared" si="5"/>
        <v>0</v>
      </c>
    </row>
    <row r="83" spans="1:54" x14ac:dyDescent="0.2">
      <c r="A83" s="13" t="s">
        <v>88</v>
      </c>
      <c r="B83" s="13" t="s">
        <v>163</v>
      </c>
      <c r="C83" s="13">
        <v>1988</v>
      </c>
      <c r="AA83" s="10">
        <v>1</v>
      </c>
      <c r="AZ83" s="13">
        <f t="shared" si="3"/>
        <v>1</v>
      </c>
      <c r="BA83" s="10">
        <f t="shared" si="4"/>
        <v>0</v>
      </c>
      <c r="BB83" s="10">
        <f t="shared" si="5"/>
        <v>0</v>
      </c>
    </row>
    <row r="84" spans="1:54" x14ac:dyDescent="0.2">
      <c r="A84" s="13" t="s">
        <v>201</v>
      </c>
      <c r="B84" s="13" t="s">
        <v>858</v>
      </c>
      <c r="C84" s="13">
        <v>1942</v>
      </c>
      <c r="AM84" s="10">
        <v>70</v>
      </c>
      <c r="AZ84" s="13">
        <f t="shared" si="3"/>
        <v>1</v>
      </c>
      <c r="BA84" s="10">
        <f t="shared" si="4"/>
        <v>70</v>
      </c>
      <c r="BB84" s="10">
        <f t="shared" si="5"/>
        <v>1</v>
      </c>
    </row>
    <row r="85" spans="1:54" x14ac:dyDescent="0.2">
      <c r="A85" s="13" t="s">
        <v>47</v>
      </c>
      <c r="B85" s="13" t="s">
        <v>658</v>
      </c>
      <c r="C85" s="13">
        <v>1963</v>
      </c>
      <c r="O85" s="13">
        <v>1</v>
      </c>
      <c r="AZ85" s="13">
        <f t="shared" si="3"/>
        <v>1</v>
      </c>
      <c r="BA85" s="10">
        <f t="shared" si="4"/>
        <v>0</v>
      </c>
      <c r="BB85" s="10">
        <f t="shared" si="5"/>
        <v>0</v>
      </c>
    </row>
    <row r="86" spans="1:54" x14ac:dyDescent="0.2">
      <c r="A86" s="13" t="s">
        <v>74</v>
      </c>
      <c r="B86" s="13" t="s">
        <v>657</v>
      </c>
      <c r="C86" s="13">
        <v>1942</v>
      </c>
      <c r="O86" s="13">
        <v>1</v>
      </c>
      <c r="AZ86" s="13">
        <f t="shared" si="3"/>
        <v>1</v>
      </c>
      <c r="BA86" s="10">
        <f t="shared" si="4"/>
        <v>0</v>
      </c>
      <c r="BB86" s="10">
        <f t="shared" si="5"/>
        <v>0</v>
      </c>
    </row>
    <row r="87" spans="1:54" x14ac:dyDescent="0.2">
      <c r="A87" s="13" t="s">
        <v>53</v>
      </c>
      <c r="B87" s="13" t="s">
        <v>657</v>
      </c>
      <c r="C87" s="13">
        <v>1956</v>
      </c>
      <c r="AB87" s="13"/>
      <c r="AH87" s="10">
        <v>58</v>
      </c>
      <c r="AZ87" s="13">
        <f t="shared" si="3"/>
        <v>1</v>
      </c>
      <c r="BA87" s="10">
        <f t="shared" si="4"/>
        <v>58</v>
      </c>
      <c r="BB87" s="10">
        <f t="shared" si="5"/>
        <v>1</v>
      </c>
    </row>
    <row r="88" spans="1:54" x14ac:dyDescent="0.2">
      <c r="A88" s="13" t="s">
        <v>56</v>
      </c>
      <c r="B88" s="13" t="s">
        <v>831</v>
      </c>
      <c r="C88" s="13">
        <v>1977</v>
      </c>
      <c r="AL88" s="10">
        <v>80</v>
      </c>
      <c r="AZ88" s="13">
        <f t="shared" si="3"/>
        <v>1</v>
      </c>
      <c r="BA88" s="10">
        <f t="shared" si="4"/>
        <v>80</v>
      </c>
      <c r="BB88" s="10">
        <f t="shared" si="5"/>
        <v>1</v>
      </c>
    </row>
    <row r="89" spans="1:54" x14ac:dyDescent="0.2">
      <c r="A89" s="13" t="s">
        <v>164</v>
      </c>
      <c r="B89" s="13" t="s">
        <v>165</v>
      </c>
      <c r="C89" s="13">
        <v>1937</v>
      </c>
      <c r="O89" s="13">
        <v>1</v>
      </c>
      <c r="P89" s="13">
        <v>1</v>
      </c>
      <c r="Q89" s="13">
        <v>1</v>
      </c>
      <c r="R89" s="13">
        <v>1</v>
      </c>
      <c r="S89" s="13">
        <v>1</v>
      </c>
      <c r="T89" s="13">
        <v>1</v>
      </c>
      <c r="U89" s="13">
        <v>1</v>
      </c>
      <c r="W89" s="13">
        <v>1</v>
      </c>
      <c r="AZ89" s="13">
        <f t="shared" si="3"/>
        <v>8</v>
      </c>
      <c r="BA89" s="10">
        <f t="shared" si="4"/>
        <v>0</v>
      </c>
      <c r="BB89" s="10">
        <f t="shared" si="5"/>
        <v>0</v>
      </c>
    </row>
    <row r="90" spans="1:54" x14ac:dyDescent="0.2">
      <c r="A90" s="13" t="s">
        <v>166</v>
      </c>
      <c r="B90" s="13" t="s">
        <v>167</v>
      </c>
      <c r="C90" s="13">
        <v>1966</v>
      </c>
      <c r="N90" s="13">
        <v>1</v>
      </c>
      <c r="O90" s="13">
        <v>1</v>
      </c>
      <c r="AZ90" s="13">
        <f t="shared" si="3"/>
        <v>2</v>
      </c>
      <c r="BA90" s="10">
        <f t="shared" si="4"/>
        <v>0</v>
      </c>
      <c r="BB90" s="10">
        <f t="shared" si="5"/>
        <v>0</v>
      </c>
    </row>
    <row r="91" spans="1:54" x14ac:dyDescent="0.2">
      <c r="A91" s="13" t="s">
        <v>168</v>
      </c>
      <c r="B91" s="13" t="s">
        <v>169</v>
      </c>
      <c r="C91" s="13">
        <v>1947</v>
      </c>
      <c r="N91" s="13">
        <v>1</v>
      </c>
      <c r="O91" s="13">
        <v>1</v>
      </c>
      <c r="AZ91" s="13">
        <f t="shared" si="3"/>
        <v>2</v>
      </c>
      <c r="BA91" s="10">
        <f t="shared" si="4"/>
        <v>0</v>
      </c>
      <c r="BB91" s="10">
        <f t="shared" si="5"/>
        <v>0</v>
      </c>
    </row>
    <row r="92" spans="1:54" x14ac:dyDescent="0.2">
      <c r="A92" s="13" t="s">
        <v>40</v>
      </c>
      <c r="B92" s="13" t="s">
        <v>169</v>
      </c>
      <c r="C92" s="13">
        <v>1967</v>
      </c>
      <c r="N92" s="13">
        <v>1</v>
      </c>
      <c r="AZ92" s="13">
        <f t="shared" si="3"/>
        <v>1</v>
      </c>
      <c r="BA92" s="10">
        <f t="shared" si="4"/>
        <v>0</v>
      </c>
      <c r="BB92" s="10">
        <f t="shared" si="5"/>
        <v>0</v>
      </c>
    </row>
    <row r="93" spans="1:54" x14ac:dyDescent="0.2">
      <c r="A93" s="13" t="s">
        <v>71</v>
      </c>
      <c r="B93" s="13" t="s">
        <v>170</v>
      </c>
      <c r="C93" s="13">
        <v>1960</v>
      </c>
      <c r="AB93" s="13">
        <v>1</v>
      </c>
      <c r="AZ93" s="13">
        <f t="shared" si="3"/>
        <v>1</v>
      </c>
      <c r="BA93" s="10">
        <f t="shared" si="4"/>
        <v>0</v>
      </c>
      <c r="BB93" s="10">
        <f t="shared" si="5"/>
        <v>0</v>
      </c>
    </row>
    <row r="94" spans="1:54" x14ac:dyDescent="0.2">
      <c r="A94" s="13" t="s">
        <v>171</v>
      </c>
      <c r="B94" s="13" t="s">
        <v>172</v>
      </c>
      <c r="C94" s="13">
        <v>1933</v>
      </c>
      <c r="N94" s="13">
        <v>1</v>
      </c>
      <c r="O94" s="13">
        <v>1</v>
      </c>
      <c r="AZ94" s="13">
        <f t="shared" si="3"/>
        <v>2</v>
      </c>
      <c r="BA94" s="10">
        <f t="shared" si="4"/>
        <v>0</v>
      </c>
      <c r="BB94" s="10">
        <f t="shared" si="5"/>
        <v>0</v>
      </c>
    </row>
    <row r="95" spans="1:54" x14ac:dyDescent="0.2">
      <c r="A95" s="13" t="s">
        <v>189</v>
      </c>
      <c r="B95" s="13" t="s">
        <v>979</v>
      </c>
      <c r="C95" s="13">
        <v>1986</v>
      </c>
      <c r="AU95" s="10">
        <v>74</v>
      </c>
      <c r="AZ95" s="13">
        <f t="shared" si="3"/>
        <v>1</v>
      </c>
      <c r="BA95" s="10">
        <f t="shared" si="4"/>
        <v>74</v>
      </c>
      <c r="BB95" s="10">
        <f t="shared" si="5"/>
        <v>1</v>
      </c>
    </row>
    <row r="96" spans="1:54" x14ac:dyDescent="0.2">
      <c r="A96" s="13" t="s">
        <v>407</v>
      </c>
      <c r="B96" s="13" t="s">
        <v>918</v>
      </c>
      <c r="C96" s="13">
        <v>1973</v>
      </c>
      <c r="AQ96" s="10">
        <v>50</v>
      </c>
      <c r="AZ96" s="13">
        <f t="shared" si="3"/>
        <v>1</v>
      </c>
      <c r="BA96" s="10">
        <f t="shared" si="4"/>
        <v>50</v>
      </c>
      <c r="BB96" s="10">
        <f t="shared" si="5"/>
        <v>1</v>
      </c>
    </row>
    <row r="97" spans="1:54" x14ac:dyDescent="0.2">
      <c r="A97" s="13" t="s">
        <v>811</v>
      </c>
      <c r="B97" s="13" t="s">
        <v>571</v>
      </c>
      <c r="C97" s="13">
        <v>2006</v>
      </c>
      <c r="AK97" s="10">
        <v>1</v>
      </c>
      <c r="AL97" s="10">
        <v>1</v>
      </c>
      <c r="AM97" s="10">
        <v>1</v>
      </c>
      <c r="AN97" s="10">
        <v>55</v>
      </c>
      <c r="AO97" s="10">
        <v>90</v>
      </c>
      <c r="AR97" s="10">
        <v>70</v>
      </c>
      <c r="AS97" s="10">
        <v>55</v>
      </c>
      <c r="AT97" s="10">
        <v>60</v>
      </c>
      <c r="AU97" s="10">
        <v>60</v>
      </c>
      <c r="AV97" s="10">
        <v>80</v>
      </c>
      <c r="AZ97" s="13">
        <f t="shared" si="3"/>
        <v>10</v>
      </c>
      <c r="BA97" s="10">
        <f t="shared" si="4"/>
        <v>473</v>
      </c>
      <c r="BB97" s="10">
        <f t="shared" si="5"/>
        <v>10</v>
      </c>
    </row>
    <row r="98" spans="1:54" x14ac:dyDescent="0.2">
      <c r="A98" s="13" t="s">
        <v>128</v>
      </c>
      <c r="B98" s="13" t="s">
        <v>571</v>
      </c>
      <c r="C98" s="13">
        <v>1976</v>
      </c>
      <c r="AD98" s="10">
        <v>1</v>
      </c>
      <c r="AE98" s="10">
        <v>1</v>
      </c>
      <c r="AF98" s="10">
        <v>1</v>
      </c>
      <c r="AH98" s="10">
        <v>80</v>
      </c>
      <c r="AI98" s="10">
        <v>90</v>
      </c>
      <c r="AK98" s="10">
        <v>60</v>
      </c>
      <c r="AL98" s="10">
        <v>70</v>
      </c>
      <c r="AM98" s="10">
        <v>75</v>
      </c>
      <c r="AN98" s="10">
        <v>55</v>
      </c>
      <c r="AO98" s="10">
        <v>90</v>
      </c>
      <c r="AQ98" s="10">
        <v>110</v>
      </c>
      <c r="AR98" s="10">
        <v>70</v>
      </c>
      <c r="AS98" s="10">
        <v>55</v>
      </c>
      <c r="AT98" s="10">
        <v>60</v>
      </c>
      <c r="AU98" s="10">
        <v>60</v>
      </c>
      <c r="AV98" s="10">
        <v>80</v>
      </c>
      <c r="AW98" s="10">
        <v>100</v>
      </c>
      <c r="AX98" s="10">
        <v>50</v>
      </c>
      <c r="AY98" s="10">
        <v>80</v>
      </c>
      <c r="AZ98" s="13">
        <f t="shared" si="3"/>
        <v>19</v>
      </c>
      <c r="BA98" s="10">
        <f t="shared" si="4"/>
        <v>1185</v>
      </c>
      <c r="BB98" s="10">
        <f t="shared" si="5"/>
        <v>16</v>
      </c>
    </row>
    <row r="99" spans="1:54" x14ac:dyDescent="0.2">
      <c r="A99" s="13" t="s">
        <v>17</v>
      </c>
      <c r="B99" s="13" t="s">
        <v>173</v>
      </c>
      <c r="C99" s="13">
        <v>1957</v>
      </c>
      <c r="L99" s="13">
        <v>1</v>
      </c>
      <c r="AZ99" s="13">
        <f t="shared" si="3"/>
        <v>1</v>
      </c>
      <c r="BA99" s="10">
        <f t="shared" si="4"/>
        <v>0</v>
      </c>
      <c r="BB99" s="10">
        <f t="shared" si="5"/>
        <v>0</v>
      </c>
    </row>
    <row r="100" spans="1:54" x14ac:dyDescent="0.2">
      <c r="A100" s="13" t="s">
        <v>56</v>
      </c>
      <c r="B100" s="13" t="s">
        <v>976</v>
      </c>
      <c r="C100" s="13">
        <v>1975</v>
      </c>
      <c r="AU100" s="10">
        <v>120</v>
      </c>
      <c r="AX100" s="10">
        <v>77</v>
      </c>
      <c r="AZ100" s="13">
        <f t="shared" si="3"/>
        <v>2</v>
      </c>
      <c r="BA100" s="10">
        <f t="shared" si="4"/>
        <v>197</v>
      </c>
      <c r="BB100" s="10">
        <f t="shared" si="5"/>
        <v>2</v>
      </c>
    </row>
    <row r="101" spans="1:54" x14ac:dyDescent="0.2">
      <c r="A101" s="13" t="s">
        <v>96</v>
      </c>
      <c r="B101" s="13" t="s">
        <v>174</v>
      </c>
      <c r="C101" s="13">
        <v>1974</v>
      </c>
      <c r="W101" s="13">
        <v>1</v>
      </c>
      <c r="AZ101" s="13">
        <f t="shared" si="3"/>
        <v>1</v>
      </c>
      <c r="BA101" s="10">
        <f t="shared" si="4"/>
        <v>0</v>
      </c>
      <c r="BB101" s="10">
        <f t="shared" si="5"/>
        <v>0</v>
      </c>
    </row>
    <row r="102" spans="1:54" x14ac:dyDescent="0.2">
      <c r="A102" s="13" t="s">
        <v>63</v>
      </c>
      <c r="B102" s="13" t="s">
        <v>174</v>
      </c>
      <c r="C102" s="13">
        <v>1967</v>
      </c>
      <c r="W102" s="13">
        <v>1</v>
      </c>
      <c r="Y102" s="13">
        <v>1</v>
      </c>
      <c r="Z102" s="10">
        <v>1</v>
      </c>
      <c r="AB102" s="13">
        <v>1</v>
      </c>
      <c r="AD102" s="10">
        <v>1</v>
      </c>
      <c r="AL102" s="10">
        <v>60</v>
      </c>
      <c r="AT102" s="10">
        <v>50</v>
      </c>
      <c r="AW102" s="10">
        <v>40</v>
      </c>
      <c r="AX102" s="10">
        <v>40</v>
      </c>
      <c r="AZ102" s="13">
        <f t="shared" si="3"/>
        <v>9</v>
      </c>
      <c r="BA102" s="10">
        <f t="shared" si="4"/>
        <v>190</v>
      </c>
      <c r="BB102" s="10">
        <f t="shared" si="5"/>
        <v>4</v>
      </c>
    </row>
    <row r="103" spans="1:54" x14ac:dyDescent="0.2">
      <c r="A103" s="13" t="s">
        <v>15</v>
      </c>
      <c r="B103" s="13" t="s">
        <v>572</v>
      </c>
      <c r="C103" s="13">
        <v>1982</v>
      </c>
      <c r="AB103" s="13"/>
      <c r="AD103" s="10">
        <v>1</v>
      </c>
      <c r="AZ103" s="13">
        <f t="shared" si="3"/>
        <v>1</v>
      </c>
      <c r="BA103" s="10">
        <f t="shared" si="4"/>
        <v>0</v>
      </c>
      <c r="BB103" s="10">
        <f t="shared" si="5"/>
        <v>0</v>
      </c>
    </row>
    <row r="104" spans="1:54" x14ac:dyDescent="0.2">
      <c r="A104" s="13" t="s">
        <v>25</v>
      </c>
      <c r="B104" s="13" t="s">
        <v>26</v>
      </c>
      <c r="C104" s="13">
        <v>1935</v>
      </c>
      <c r="L104" s="13">
        <v>1</v>
      </c>
      <c r="M104" s="13">
        <v>1</v>
      </c>
      <c r="N104" s="13">
        <v>1</v>
      </c>
      <c r="O104" s="13">
        <v>1</v>
      </c>
      <c r="P104" s="13">
        <v>1</v>
      </c>
      <c r="Q104" s="13">
        <v>1</v>
      </c>
      <c r="R104" s="13">
        <v>1</v>
      </c>
      <c r="T104" s="13">
        <v>1</v>
      </c>
      <c r="V104" s="13">
        <v>1</v>
      </c>
      <c r="Y104" s="13">
        <v>1</v>
      </c>
      <c r="Z104" s="10">
        <v>1</v>
      </c>
      <c r="AC104" s="10">
        <v>1</v>
      </c>
      <c r="AD104" s="10">
        <v>1</v>
      </c>
      <c r="AF104" s="10">
        <v>1</v>
      </c>
      <c r="AZ104" s="13">
        <f t="shared" si="3"/>
        <v>14</v>
      </c>
      <c r="BA104" s="10">
        <f t="shared" si="4"/>
        <v>0</v>
      </c>
      <c r="BB104" s="10">
        <f t="shared" si="5"/>
        <v>0</v>
      </c>
    </row>
    <row r="105" spans="1:54" x14ac:dyDescent="0.2">
      <c r="A105" s="13" t="s">
        <v>49</v>
      </c>
      <c r="B105" s="13" t="s">
        <v>562</v>
      </c>
      <c r="C105" s="13">
        <v>1978</v>
      </c>
      <c r="AD105" s="10">
        <v>1</v>
      </c>
      <c r="AZ105" s="13">
        <f t="shared" si="3"/>
        <v>1</v>
      </c>
      <c r="BA105" s="10">
        <f t="shared" si="4"/>
        <v>0</v>
      </c>
      <c r="BB105" s="10">
        <f t="shared" si="5"/>
        <v>0</v>
      </c>
    </row>
    <row r="106" spans="1:54" x14ac:dyDescent="0.2">
      <c r="A106" s="13" t="s">
        <v>69</v>
      </c>
      <c r="B106" s="13" t="s">
        <v>659</v>
      </c>
      <c r="C106" s="13">
        <v>1960</v>
      </c>
      <c r="O106" s="13">
        <v>1</v>
      </c>
      <c r="AZ106" s="13">
        <f t="shared" si="3"/>
        <v>1</v>
      </c>
      <c r="BA106" s="10">
        <f t="shared" si="4"/>
        <v>0</v>
      </c>
      <c r="BB106" s="10">
        <f t="shared" si="5"/>
        <v>0</v>
      </c>
    </row>
    <row r="107" spans="1:54" x14ac:dyDescent="0.2">
      <c r="A107" s="13" t="s">
        <v>267</v>
      </c>
      <c r="B107" s="13" t="s">
        <v>827</v>
      </c>
      <c r="C107" s="13">
        <v>1974</v>
      </c>
      <c r="AL107" s="10">
        <v>55</v>
      </c>
      <c r="AZ107" s="13">
        <f t="shared" si="3"/>
        <v>1</v>
      </c>
      <c r="BA107" s="10">
        <f t="shared" si="4"/>
        <v>55</v>
      </c>
      <c r="BB107" s="10">
        <f t="shared" si="5"/>
        <v>1</v>
      </c>
    </row>
    <row r="108" spans="1:54" x14ac:dyDescent="0.2">
      <c r="A108" s="13" t="s">
        <v>56</v>
      </c>
      <c r="B108" s="13" t="s">
        <v>980</v>
      </c>
      <c r="C108" s="13">
        <v>1989</v>
      </c>
      <c r="AU108" s="10">
        <v>74</v>
      </c>
      <c r="AZ108" s="13">
        <f t="shared" si="3"/>
        <v>1</v>
      </c>
      <c r="BA108" s="10">
        <f t="shared" si="4"/>
        <v>74</v>
      </c>
      <c r="BB108" s="10">
        <f t="shared" si="5"/>
        <v>1</v>
      </c>
    </row>
    <row r="109" spans="1:54" x14ac:dyDescent="0.2">
      <c r="A109" s="10" t="s">
        <v>17</v>
      </c>
      <c r="B109" s="10" t="s">
        <v>774</v>
      </c>
      <c r="C109" s="10">
        <v>1963</v>
      </c>
      <c r="R109" s="13">
        <v>1</v>
      </c>
      <c r="AZ109" s="13">
        <f t="shared" si="3"/>
        <v>1</v>
      </c>
      <c r="BA109" s="10">
        <f t="shared" si="4"/>
        <v>0</v>
      </c>
      <c r="BB109" s="10">
        <f t="shared" si="5"/>
        <v>0</v>
      </c>
    </row>
    <row r="110" spans="1:54" x14ac:dyDescent="0.2">
      <c r="A110" s="13" t="s">
        <v>36</v>
      </c>
      <c r="B110" s="13" t="s">
        <v>175</v>
      </c>
      <c r="C110" s="13">
        <v>1973</v>
      </c>
      <c r="AB110" s="13">
        <v>1</v>
      </c>
      <c r="AF110" s="10">
        <v>1</v>
      </c>
      <c r="AJ110" s="10">
        <v>60</v>
      </c>
      <c r="AL110" s="10">
        <v>55</v>
      </c>
      <c r="AM110" s="10">
        <v>40</v>
      </c>
      <c r="AZ110" s="13">
        <f t="shared" si="3"/>
        <v>5</v>
      </c>
      <c r="BA110" s="10">
        <f t="shared" si="4"/>
        <v>155</v>
      </c>
      <c r="BB110" s="10">
        <f t="shared" si="5"/>
        <v>3</v>
      </c>
    </row>
    <row r="111" spans="1:54" x14ac:dyDescent="0.2">
      <c r="A111" s="13" t="s">
        <v>860</v>
      </c>
      <c r="B111" s="13" t="s">
        <v>176</v>
      </c>
      <c r="C111" s="13">
        <v>2006</v>
      </c>
      <c r="AM111" s="10">
        <v>40</v>
      </c>
      <c r="AZ111" s="13">
        <f t="shared" si="3"/>
        <v>1</v>
      </c>
      <c r="BA111" s="10">
        <f t="shared" si="4"/>
        <v>40</v>
      </c>
      <c r="BB111" s="10">
        <f t="shared" si="5"/>
        <v>1</v>
      </c>
    </row>
    <row r="112" spans="1:54" x14ac:dyDescent="0.2">
      <c r="A112" s="13" t="s">
        <v>41</v>
      </c>
      <c r="B112" s="13" t="s">
        <v>176</v>
      </c>
      <c r="C112" s="13">
        <v>1976</v>
      </c>
      <c r="AB112" s="13">
        <v>1</v>
      </c>
      <c r="AJ112" s="10">
        <v>60</v>
      </c>
      <c r="AL112" s="10">
        <v>55</v>
      </c>
      <c r="AM112" s="10">
        <v>40</v>
      </c>
      <c r="AZ112" s="13">
        <f t="shared" si="3"/>
        <v>4</v>
      </c>
      <c r="BA112" s="10">
        <f t="shared" si="4"/>
        <v>155</v>
      </c>
      <c r="BB112" s="10">
        <f t="shared" si="5"/>
        <v>3</v>
      </c>
    </row>
    <row r="113" spans="1:54" x14ac:dyDescent="0.2">
      <c r="A113" s="13" t="s">
        <v>828</v>
      </c>
      <c r="B113" s="13" t="s">
        <v>176</v>
      </c>
      <c r="C113" s="13">
        <v>2003</v>
      </c>
      <c r="AB113" s="13"/>
      <c r="AL113" s="10">
        <v>55</v>
      </c>
      <c r="AM113" s="10">
        <v>40</v>
      </c>
      <c r="AZ113" s="13">
        <f t="shared" si="3"/>
        <v>2</v>
      </c>
      <c r="BA113" s="10">
        <f t="shared" si="4"/>
        <v>95</v>
      </c>
      <c r="BB113" s="10">
        <f t="shared" si="5"/>
        <v>2</v>
      </c>
    </row>
    <row r="114" spans="1:54" x14ac:dyDescent="0.2">
      <c r="A114" s="13" t="s">
        <v>177</v>
      </c>
      <c r="B114" s="13" t="s">
        <v>178</v>
      </c>
      <c r="C114" s="13">
        <v>1956</v>
      </c>
      <c r="Z114" s="10">
        <v>1</v>
      </c>
      <c r="AA114" s="10">
        <v>1</v>
      </c>
      <c r="AZ114" s="13">
        <f t="shared" si="3"/>
        <v>2</v>
      </c>
      <c r="BA114" s="10">
        <f t="shared" si="4"/>
        <v>0</v>
      </c>
      <c r="BB114" s="10">
        <f t="shared" si="5"/>
        <v>0</v>
      </c>
    </row>
    <row r="115" spans="1:54" x14ac:dyDescent="0.2">
      <c r="A115" s="13" t="s">
        <v>56</v>
      </c>
      <c r="B115" s="13" t="s">
        <v>179</v>
      </c>
      <c r="C115" s="13">
        <v>1977</v>
      </c>
      <c r="T115" s="13">
        <v>1</v>
      </c>
      <c r="AZ115" s="13">
        <f t="shared" si="3"/>
        <v>1</v>
      </c>
      <c r="BA115" s="10">
        <f t="shared" si="4"/>
        <v>0</v>
      </c>
      <c r="BB115" s="10">
        <f t="shared" si="5"/>
        <v>0</v>
      </c>
    </row>
    <row r="116" spans="1:54" x14ac:dyDescent="0.2">
      <c r="A116" s="13" t="s">
        <v>616</v>
      </c>
      <c r="B116" s="13" t="s">
        <v>617</v>
      </c>
      <c r="C116" s="13">
        <v>1947</v>
      </c>
      <c r="AB116" s="13"/>
      <c r="AC116" s="13"/>
      <c r="AD116" s="13"/>
      <c r="AE116" s="13"/>
      <c r="AF116" s="13">
        <v>1</v>
      </c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>
        <f t="shared" si="3"/>
        <v>1</v>
      </c>
      <c r="BA116" s="10">
        <f t="shared" si="4"/>
        <v>0</v>
      </c>
      <c r="BB116" s="10">
        <f t="shared" si="5"/>
        <v>0</v>
      </c>
    </row>
    <row r="117" spans="1:54" x14ac:dyDescent="0.2">
      <c r="A117" s="13" t="s">
        <v>53</v>
      </c>
      <c r="B117" s="13" t="s">
        <v>180</v>
      </c>
      <c r="C117" s="13">
        <v>1958</v>
      </c>
      <c r="AM117" s="10">
        <v>50</v>
      </c>
      <c r="AZ117" s="13">
        <f t="shared" si="3"/>
        <v>1</v>
      </c>
      <c r="BA117" s="10">
        <f t="shared" si="4"/>
        <v>50</v>
      </c>
      <c r="BB117" s="10">
        <f t="shared" si="5"/>
        <v>1</v>
      </c>
    </row>
    <row r="118" spans="1:54" x14ac:dyDescent="0.2">
      <c r="A118" s="13" t="s">
        <v>17</v>
      </c>
      <c r="B118" s="13" t="s">
        <v>180</v>
      </c>
      <c r="C118" s="13">
        <v>1963</v>
      </c>
      <c r="Z118" s="10">
        <v>1</v>
      </c>
      <c r="AL118" s="10">
        <v>60</v>
      </c>
      <c r="AM118" s="10">
        <v>60</v>
      </c>
      <c r="AZ118" s="13">
        <f t="shared" si="3"/>
        <v>3</v>
      </c>
      <c r="BA118" s="10">
        <f t="shared" si="4"/>
        <v>120</v>
      </c>
      <c r="BB118" s="10">
        <f t="shared" si="5"/>
        <v>2</v>
      </c>
    </row>
    <row r="119" spans="1:54" x14ac:dyDescent="0.2">
      <c r="A119" s="13" t="s">
        <v>69</v>
      </c>
      <c r="B119" s="13" t="s">
        <v>70</v>
      </c>
      <c r="C119" s="13">
        <v>1962</v>
      </c>
      <c r="AB119" s="13"/>
      <c r="AC119" s="10">
        <v>1</v>
      </c>
      <c r="AE119" s="10">
        <v>1</v>
      </c>
      <c r="AG119" s="10">
        <v>1</v>
      </c>
      <c r="AH119" s="10">
        <v>60</v>
      </c>
      <c r="AJ119" s="10">
        <v>50</v>
      </c>
      <c r="AK119" s="10">
        <v>60</v>
      </c>
      <c r="AL119" s="10">
        <v>50</v>
      </c>
      <c r="AZ119" s="13">
        <f t="shared" si="3"/>
        <v>7</v>
      </c>
      <c r="BA119" s="10">
        <f t="shared" si="4"/>
        <v>220</v>
      </c>
      <c r="BB119" s="10">
        <f t="shared" si="5"/>
        <v>4</v>
      </c>
    </row>
    <row r="120" spans="1:54" x14ac:dyDescent="0.2">
      <c r="A120" s="13" t="s">
        <v>15</v>
      </c>
      <c r="B120" s="13" t="s">
        <v>573</v>
      </c>
      <c r="C120" s="13">
        <v>1974</v>
      </c>
      <c r="AB120" s="13"/>
      <c r="AD120" s="10">
        <v>1</v>
      </c>
      <c r="AZ120" s="13">
        <f t="shared" si="3"/>
        <v>1</v>
      </c>
      <c r="BA120" s="10">
        <f t="shared" si="4"/>
        <v>0</v>
      </c>
      <c r="BB120" s="10">
        <f t="shared" si="5"/>
        <v>0</v>
      </c>
    </row>
    <row r="121" spans="1:54" x14ac:dyDescent="0.2">
      <c r="A121" s="13" t="s">
        <v>181</v>
      </c>
      <c r="B121" s="13" t="s">
        <v>182</v>
      </c>
      <c r="C121" s="13">
        <v>1977</v>
      </c>
      <c r="U121" s="13">
        <v>1</v>
      </c>
      <c r="AZ121" s="13">
        <f t="shared" si="3"/>
        <v>1</v>
      </c>
      <c r="BA121" s="10">
        <f t="shared" si="4"/>
        <v>0</v>
      </c>
      <c r="BB121" s="10">
        <f t="shared" si="5"/>
        <v>0</v>
      </c>
    </row>
    <row r="122" spans="1:54" x14ac:dyDescent="0.2">
      <c r="A122" s="13" t="s">
        <v>263</v>
      </c>
      <c r="B122" s="13" t="s">
        <v>823</v>
      </c>
      <c r="C122" s="13">
        <v>1980</v>
      </c>
      <c r="AL122" s="10">
        <v>70</v>
      </c>
      <c r="AZ122" s="13">
        <f t="shared" si="3"/>
        <v>1</v>
      </c>
      <c r="BA122" s="10">
        <f t="shared" si="4"/>
        <v>70</v>
      </c>
      <c r="BB122" s="10">
        <f t="shared" si="5"/>
        <v>1</v>
      </c>
    </row>
    <row r="123" spans="1:54" x14ac:dyDescent="0.2">
      <c r="A123" s="13" t="s">
        <v>142</v>
      </c>
      <c r="B123" s="13" t="s">
        <v>660</v>
      </c>
      <c r="C123" s="13">
        <v>1964</v>
      </c>
      <c r="O123" s="13">
        <v>1</v>
      </c>
      <c r="AZ123" s="13">
        <f t="shared" si="3"/>
        <v>1</v>
      </c>
      <c r="BA123" s="10">
        <f t="shared" si="4"/>
        <v>0</v>
      </c>
      <c r="BB123" s="10">
        <f t="shared" si="5"/>
        <v>0</v>
      </c>
    </row>
    <row r="124" spans="1:54" x14ac:dyDescent="0.2">
      <c r="A124" s="13" t="s">
        <v>85</v>
      </c>
      <c r="B124" s="13" t="s">
        <v>183</v>
      </c>
      <c r="C124" s="13">
        <v>1949</v>
      </c>
      <c r="N124" s="13">
        <v>1</v>
      </c>
      <c r="AZ124" s="13">
        <f t="shared" si="3"/>
        <v>1</v>
      </c>
      <c r="BA124" s="10">
        <f t="shared" si="4"/>
        <v>0</v>
      </c>
      <c r="BB124" s="10">
        <f t="shared" si="5"/>
        <v>0</v>
      </c>
    </row>
    <row r="125" spans="1:54" x14ac:dyDescent="0.2">
      <c r="A125" s="13" t="s">
        <v>184</v>
      </c>
      <c r="B125" s="13" t="s">
        <v>185</v>
      </c>
      <c r="C125" s="13">
        <v>1971</v>
      </c>
      <c r="W125" s="13">
        <v>1</v>
      </c>
      <c r="AZ125" s="13">
        <f t="shared" si="3"/>
        <v>1</v>
      </c>
      <c r="BA125" s="10">
        <f t="shared" si="4"/>
        <v>0</v>
      </c>
      <c r="BB125" s="10">
        <f t="shared" si="5"/>
        <v>0</v>
      </c>
    </row>
    <row r="126" spans="1:54" x14ac:dyDescent="0.2">
      <c r="A126" s="13" t="s">
        <v>17</v>
      </c>
      <c r="B126" s="13" t="s">
        <v>186</v>
      </c>
      <c r="C126" s="13">
        <v>1974</v>
      </c>
      <c r="AB126" s="13">
        <v>1</v>
      </c>
      <c r="AZ126" s="13">
        <f t="shared" si="3"/>
        <v>1</v>
      </c>
      <c r="BA126" s="10">
        <f t="shared" si="4"/>
        <v>0</v>
      </c>
      <c r="BB126" s="10">
        <f t="shared" si="5"/>
        <v>0</v>
      </c>
    </row>
    <row r="127" spans="1:54" x14ac:dyDescent="0.2">
      <c r="A127" s="13" t="s">
        <v>36</v>
      </c>
      <c r="B127" s="13" t="s">
        <v>187</v>
      </c>
      <c r="C127" s="13">
        <v>1969</v>
      </c>
      <c r="N127" s="13">
        <v>1</v>
      </c>
      <c r="O127" s="13">
        <v>1</v>
      </c>
      <c r="AZ127" s="13">
        <f t="shared" si="3"/>
        <v>2</v>
      </c>
      <c r="BA127" s="10">
        <f t="shared" si="4"/>
        <v>0</v>
      </c>
      <c r="BB127" s="10">
        <f t="shared" si="5"/>
        <v>0</v>
      </c>
    </row>
    <row r="128" spans="1:54" x14ac:dyDescent="0.2">
      <c r="A128" s="13" t="s">
        <v>36</v>
      </c>
      <c r="B128" s="13" t="s">
        <v>188</v>
      </c>
      <c r="C128" s="13">
        <v>1948</v>
      </c>
      <c r="Q128" s="13">
        <v>1</v>
      </c>
      <c r="AZ128" s="13">
        <f t="shared" si="3"/>
        <v>1</v>
      </c>
      <c r="BA128" s="10">
        <f t="shared" si="4"/>
        <v>0</v>
      </c>
      <c r="BB128" s="10">
        <f t="shared" si="5"/>
        <v>0</v>
      </c>
    </row>
    <row r="129" spans="1:54" x14ac:dyDescent="0.2">
      <c r="A129" s="13" t="s">
        <v>189</v>
      </c>
      <c r="B129" s="13" t="s">
        <v>188</v>
      </c>
      <c r="C129" s="13">
        <v>1978</v>
      </c>
      <c r="Q129" s="13">
        <v>1</v>
      </c>
      <c r="AZ129" s="13">
        <f t="shared" si="3"/>
        <v>1</v>
      </c>
      <c r="BA129" s="10">
        <f t="shared" si="4"/>
        <v>0</v>
      </c>
      <c r="BB129" s="10">
        <f t="shared" si="5"/>
        <v>0</v>
      </c>
    </row>
    <row r="130" spans="1:54" x14ac:dyDescent="0.2">
      <c r="A130" s="13" t="s">
        <v>56</v>
      </c>
      <c r="B130" s="13" t="s">
        <v>661</v>
      </c>
      <c r="C130" s="13">
        <v>1972</v>
      </c>
      <c r="O130" s="13">
        <v>1</v>
      </c>
      <c r="AZ130" s="13">
        <f t="shared" ref="AZ130:AZ193" si="6">COUNT(E130:AY130)</f>
        <v>1</v>
      </c>
      <c r="BA130" s="10">
        <f t="shared" ref="BA130:BA193" si="7">SUM(AH130:AY130)</f>
        <v>0</v>
      </c>
      <c r="BB130" s="10">
        <f t="shared" ref="BB130:BB193" si="8">COUNT(AH130:AY130)</f>
        <v>0</v>
      </c>
    </row>
    <row r="131" spans="1:54" x14ac:dyDescent="0.2">
      <c r="A131" s="13" t="s">
        <v>13</v>
      </c>
      <c r="B131" s="13" t="s">
        <v>190</v>
      </c>
      <c r="C131" s="13">
        <v>1970</v>
      </c>
      <c r="M131" s="13">
        <v>1</v>
      </c>
      <c r="AZ131" s="13">
        <f t="shared" si="6"/>
        <v>1</v>
      </c>
      <c r="BA131" s="10">
        <f t="shared" si="7"/>
        <v>0</v>
      </c>
      <c r="BB131" s="10">
        <f t="shared" si="8"/>
        <v>0</v>
      </c>
    </row>
    <row r="132" spans="1:54" x14ac:dyDescent="0.2">
      <c r="A132" s="13" t="s">
        <v>119</v>
      </c>
      <c r="B132" s="13" t="s">
        <v>191</v>
      </c>
      <c r="C132" s="13">
        <v>1969</v>
      </c>
      <c r="M132" s="13">
        <v>1</v>
      </c>
      <c r="N132" s="13">
        <v>1</v>
      </c>
      <c r="AZ132" s="13">
        <f t="shared" si="6"/>
        <v>2</v>
      </c>
      <c r="BA132" s="10">
        <f t="shared" si="7"/>
        <v>0</v>
      </c>
      <c r="BB132" s="10">
        <f t="shared" si="8"/>
        <v>0</v>
      </c>
    </row>
    <row r="133" spans="1:54" x14ac:dyDescent="0.2">
      <c r="A133" s="13" t="s">
        <v>40</v>
      </c>
      <c r="B133" s="13" t="s">
        <v>192</v>
      </c>
      <c r="C133" s="13">
        <v>1982</v>
      </c>
      <c r="Y133" s="13">
        <v>1</v>
      </c>
      <c r="AZ133" s="13">
        <f t="shared" si="6"/>
        <v>1</v>
      </c>
      <c r="BA133" s="10">
        <f t="shared" si="7"/>
        <v>0</v>
      </c>
      <c r="BB133" s="10">
        <f t="shared" si="8"/>
        <v>0</v>
      </c>
    </row>
    <row r="134" spans="1:54" x14ac:dyDescent="0.2">
      <c r="A134" s="13" t="s">
        <v>193</v>
      </c>
      <c r="B134" s="13" t="s">
        <v>194</v>
      </c>
      <c r="C134" s="13">
        <v>1964</v>
      </c>
      <c r="N134" s="13">
        <v>1</v>
      </c>
      <c r="AZ134" s="13">
        <f t="shared" si="6"/>
        <v>1</v>
      </c>
      <c r="BA134" s="10">
        <f t="shared" si="7"/>
        <v>0</v>
      </c>
      <c r="BB134" s="10">
        <f t="shared" si="8"/>
        <v>0</v>
      </c>
    </row>
    <row r="135" spans="1:54" x14ac:dyDescent="0.2">
      <c r="A135" s="10" t="s">
        <v>56</v>
      </c>
      <c r="B135" s="10" t="s">
        <v>775</v>
      </c>
      <c r="C135" s="10">
        <v>1970</v>
      </c>
      <c r="R135" s="13">
        <v>1</v>
      </c>
      <c r="AZ135" s="13">
        <f t="shared" si="6"/>
        <v>1</v>
      </c>
      <c r="BA135" s="10">
        <f t="shared" si="7"/>
        <v>0</v>
      </c>
      <c r="BB135" s="10">
        <f t="shared" si="8"/>
        <v>0</v>
      </c>
    </row>
    <row r="136" spans="1:54" x14ac:dyDescent="0.2">
      <c r="A136" s="13" t="s">
        <v>132</v>
      </c>
      <c r="B136" s="13" t="s">
        <v>821</v>
      </c>
      <c r="C136" s="13">
        <v>1941</v>
      </c>
      <c r="AK136" s="10">
        <v>40</v>
      </c>
      <c r="AP136" s="10">
        <v>40</v>
      </c>
      <c r="AZ136" s="13">
        <f t="shared" si="6"/>
        <v>2</v>
      </c>
      <c r="BA136" s="10">
        <f t="shared" si="7"/>
        <v>80</v>
      </c>
      <c r="BB136" s="10">
        <f t="shared" si="8"/>
        <v>2</v>
      </c>
    </row>
    <row r="137" spans="1:54" x14ac:dyDescent="0.2">
      <c r="A137" s="13" t="s">
        <v>69</v>
      </c>
      <c r="B137" s="13" t="s">
        <v>877</v>
      </c>
      <c r="C137" s="13">
        <v>1946</v>
      </c>
      <c r="AP137" s="10">
        <v>60</v>
      </c>
      <c r="AQ137" s="10">
        <v>50</v>
      </c>
      <c r="AS137" s="10">
        <v>55</v>
      </c>
      <c r="AV137" s="10">
        <v>55</v>
      </c>
      <c r="AZ137" s="13">
        <f t="shared" si="6"/>
        <v>4</v>
      </c>
      <c r="BA137" s="10">
        <f t="shared" si="7"/>
        <v>220</v>
      </c>
      <c r="BB137" s="10">
        <f t="shared" si="8"/>
        <v>4</v>
      </c>
    </row>
    <row r="138" spans="1:54" x14ac:dyDescent="0.2">
      <c r="A138" s="13" t="s">
        <v>28</v>
      </c>
      <c r="B138" s="13" t="s">
        <v>195</v>
      </c>
      <c r="C138" s="13">
        <v>1973</v>
      </c>
      <c r="L138" s="13">
        <v>1</v>
      </c>
      <c r="AZ138" s="13">
        <f t="shared" si="6"/>
        <v>1</v>
      </c>
      <c r="BA138" s="10">
        <f t="shared" si="7"/>
        <v>0</v>
      </c>
      <c r="BB138" s="10">
        <f t="shared" si="8"/>
        <v>0</v>
      </c>
    </row>
    <row r="139" spans="1:54" x14ac:dyDescent="0.2">
      <c r="A139" s="13" t="s">
        <v>17</v>
      </c>
      <c r="B139" s="13" t="s">
        <v>618</v>
      </c>
      <c r="C139" s="13">
        <v>1972</v>
      </c>
      <c r="AB139" s="13"/>
      <c r="AC139" s="13"/>
      <c r="AD139" s="13"/>
      <c r="AE139" s="13"/>
      <c r="AF139" s="13">
        <v>1</v>
      </c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>
        <f t="shared" si="6"/>
        <v>1</v>
      </c>
      <c r="BA139" s="10">
        <f t="shared" si="7"/>
        <v>0</v>
      </c>
      <c r="BB139" s="10">
        <f t="shared" si="8"/>
        <v>0</v>
      </c>
    </row>
    <row r="140" spans="1:54" x14ac:dyDescent="0.2">
      <c r="A140" s="13" t="s">
        <v>40</v>
      </c>
      <c r="B140" s="13" t="s">
        <v>618</v>
      </c>
      <c r="C140" s="13">
        <v>1968</v>
      </c>
      <c r="O140" s="13">
        <v>1</v>
      </c>
      <c r="AZ140" s="13">
        <f t="shared" si="6"/>
        <v>1</v>
      </c>
      <c r="BA140" s="10">
        <f t="shared" si="7"/>
        <v>0</v>
      </c>
      <c r="BB140" s="10">
        <f t="shared" si="8"/>
        <v>0</v>
      </c>
    </row>
    <row r="141" spans="1:54" x14ac:dyDescent="0.2">
      <c r="A141" s="13" t="s">
        <v>132</v>
      </c>
      <c r="B141" s="13" t="s">
        <v>619</v>
      </c>
      <c r="C141" s="13">
        <v>1972</v>
      </c>
      <c r="AB141" s="13"/>
      <c r="AC141" s="13"/>
      <c r="AD141" s="13"/>
      <c r="AE141" s="13"/>
      <c r="AF141" s="13">
        <v>1</v>
      </c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>
        <f t="shared" si="6"/>
        <v>1</v>
      </c>
      <c r="BA141" s="10">
        <f t="shared" si="7"/>
        <v>0</v>
      </c>
      <c r="BB141" s="10">
        <f t="shared" si="8"/>
        <v>0</v>
      </c>
    </row>
    <row r="142" spans="1:54" x14ac:dyDescent="0.2">
      <c r="A142" s="13" t="s">
        <v>71</v>
      </c>
      <c r="B142" s="13" t="s">
        <v>662</v>
      </c>
      <c r="C142" s="13">
        <v>1945</v>
      </c>
      <c r="O142" s="13">
        <v>1</v>
      </c>
      <c r="AZ142" s="13">
        <f t="shared" si="6"/>
        <v>1</v>
      </c>
      <c r="BA142" s="10">
        <f t="shared" si="7"/>
        <v>0</v>
      </c>
      <c r="BB142" s="10">
        <f t="shared" si="8"/>
        <v>0</v>
      </c>
    </row>
    <row r="143" spans="1:54" x14ac:dyDescent="0.2">
      <c r="A143" s="13" t="s">
        <v>196</v>
      </c>
      <c r="B143" s="13" t="s">
        <v>197</v>
      </c>
      <c r="C143" s="13">
        <v>1969</v>
      </c>
      <c r="M143" s="13">
        <v>1</v>
      </c>
      <c r="AZ143" s="13">
        <f t="shared" si="6"/>
        <v>1</v>
      </c>
      <c r="BA143" s="10">
        <f t="shared" si="7"/>
        <v>0</v>
      </c>
      <c r="BB143" s="10">
        <f t="shared" si="8"/>
        <v>0</v>
      </c>
    </row>
    <row r="144" spans="1:54" x14ac:dyDescent="0.2">
      <c r="A144" s="13" t="s">
        <v>47</v>
      </c>
      <c r="B144" s="13" t="s">
        <v>198</v>
      </c>
      <c r="C144" s="13">
        <v>1929</v>
      </c>
      <c r="M144" s="13">
        <v>1</v>
      </c>
      <c r="O144" s="13">
        <v>1</v>
      </c>
      <c r="Q144" s="13">
        <v>1</v>
      </c>
      <c r="S144" s="13">
        <v>1</v>
      </c>
      <c r="U144" s="13">
        <v>1</v>
      </c>
      <c r="Y144" s="13">
        <v>1</v>
      </c>
      <c r="Z144" s="10">
        <v>1</v>
      </c>
      <c r="AD144" s="10">
        <v>1</v>
      </c>
      <c r="AE144" s="10">
        <v>1</v>
      </c>
      <c r="AZ144" s="13">
        <f t="shared" si="6"/>
        <v>9</v>
      </c>
      <c r="BA144" s="10">
        <f t="shared" si="7"/>
        <v>0</v>
      </c>
      <c r="BB144" s="10">
        <f t="shared" si="8"/>
        <v>0</v>
      </c>
    </row>
    <row r="145" spans="1:54" x14ac:dyDescent="0.2">
      <c r="A145" s="13" t="s">
        <v>71</v>
      </c>
      <c r="B145" s="13" t="s">
        <v>72</v>
      </c>
      <c r="C145" s="13">
        <v>1972</v>
      </c>
      <c r="AB145" s="13"/>
      <c r="AC145" s="10">
        <v>1</v>
      </c>
      <c r="AZ145" s="13">
        <f t="shared" si="6"/>
        <v>1</v>
      </c>
      <c r="BA145" s="10">
        <f t="shared" si="7"/>
        <v>0</v>
      </c>
      <c r="BB145" s="10">
        <f t="shared" si="8"/>
        <v>0</v>
      </c>
    </row>
    <row r="146" spans="1:54" x14ac:dyDescent="0.2">
      <c r="A146" s="13" t="s">
        <v>146</v>
      </c>
      <c r="B146" s="13" t="s">
        <v>72</v>
      </c>
      <c r="C146" s="13">
        <v>1957</v>
      </c>
      <c r="M146" s="13">
        <v>1</v>
      </c>
      <c r="AZ146" s="13">
        <f t="shared" si="6"/>
        <v>1</v>
      </c>
      <c r="BA146" s="10">
        <f t="shared" si="7"/>
        <v>0</v>
      </c>
      <c r="BB146" s="10">
        <f t="shared" si="8"/>
        <v>0</v>
      </c>
    </row>
    <row r="147" spans="1:54" x14ac:dyDescent="0.2">
      <c r="A147" s="13" t="s">
        <v>38</v>
      </c>
      <c r="B147" s="13" t="s">
        <v>663</v>
      </c>
      <c r="C147" s="13">
        <v>1949</v>
      </c>
      <c r="O147" s="13">
        <v>1</v>
      </c>
      <c r="AZ147" s="13">
        <f t="shared" si="6"/>
        <v>1</v>
      </c>
      <c r="BA147" s="10">
        <f t="shared" si="7"/>
        <v>0</v>
      </c>
      <c r="BB147" s="10">
        <f t="shared" si="8"/>
        <v>0</v>
      </c>
    </row>
    <row r="148" spans="1:54" x14ac:dyDescent="0.2">
      <c r="A148" s="13" t="s">
        <v>61</v>
      </c>
      <c r="B148" s="13" t="s">
        <v>563</v>
      </c>
      <c r="C148" s="13">
        <v>1978</v>
      </c>
      <c r="AD148" s="10">
        <v>1</v>
      </c>
      <c r="AZ148" s="13">
        <f t="shared" si="6"/>
        <v>1</v>
      </c>
      <c r="BA148" s="10">
        <f t="shared" si="7"/>
        <v>0</v>
      </c>
      <c r="BB148" s="10">
        <f t="shared" si="8"/>
        <v>0</v>
      </c>
    </row>
    <row r="149" spans="1:54" x14ac:dyDescent="0.2">
      <c r="A149" s="13" t="s">
        <v>17</v>
      </c>
      <c r="B149" s="13" t="s">
        <v>199</v>
      </c>
      <c r="C149" s="13">
        <v>1965</v>
      </c>
      <c r="S149" s="13">
        <v>1</v>
      </c>
      <c r="AZ149" s="13">
        <f t="shared" si="6"/>
        <v>1</v>
      </c>
      <c r="BA149" s="10">
        <f t="shared" si="7"/>
        <v>0</v>
      </c>
      <c r="BB149" s="10">
        <f t="shared" si="8"/>
        <v>0</v>
      </c>
    </row>
    <row r="150" spans="1:54" x14ac:dyDescent="0.2">
      <c r="A150" s="13" t="s">
        <v>139</v>
      </c>
      <c r="B150" s="13" t="s">
        <v>843</v>
      </c>
      <c r="C150" s="13">
        <v>1971</v>
      </c>
      <c r="AL150" s="10">
        <v>75</v>
      </c>
      <c r="AZ150" s="13">
        <f t="shared" si="6"/>
        <v>1</v>
      </c>
      <c r="BA150" s="10">
        <f t="shared" si="7"/>
        <v>75</v>
      </c>
      <c r="BB150" s="10">
        <f t="shared" si="8"/>
        <v>1</v>
      </c>
    </row>
    <row r="151" spans="1:54" x14ac:dyDescent="0.2">
      <c r="A151" s="13" t="s">
        <v>28</v>
      </c>
      <c r="B151" s="13" t="s">
        <v>200</v>
      </c>
      <c r="C151" s="13">
        <v>1949</v>
      </c>
      <c r="Y151" s="13">
        <v>1</v>
      </c>
      <c r="AZ151" s="13">
        <f t="shared" si="6"/>
        <v>1</v>
      </c>
      <c r="BA151" s="10">
        <f t="shared" si="7"/>
        <v>0</v>
      </c>
      <c r="BB151" s="10">
        <f t="shared" si="8"/>
        <v>0</v>
      </c>
    </row>
    <row r="152" spans="1:54" x14ac:dyDescent="0.2">
      <c r="A152" s="13" t="s">
        <v>201</v>
      </c>
      <c r="B152" s="13" t="s">
        <v>202</v>
      </c>
      <c r="C152" s="13">
        <v>1949</v>
      </c>
      <c r="Y152" s="13">
        <v>1</v>
      </c>
      <c r="AZ152" s="13">
        <f t="shared" si="6"/>
        <v>1</v>
      </c>
      <c r="BA152" s="10">
        <f t="shared" si="7"/>
        <v>0</v>
      </c>
      <c r="BB152" s="10">
        <f t="shared" si="8"/>
        <v>0</v>
      </c>
    </row>
    <row r="153" spans="1:54" x14ac:dyDescent="0.2">
      <c r="A153" s="13" t="s">
        <v>184</v>
      </c>
      <c r="B153" s="13" t="s">
        <v>203</v>
      </c>
      <c r="C153" s="13">
        <v>1974</v>
      </c>
      <c r="L153" s="13">
        <v>1</v>
      </c>
      <c r="AZ153" s="13">
        <f t="shared" si="6"/>
        <v>1</v>
      </c>
      <c r="BA153" s="10">
        <f t="shared" si="7"/>
        <v>0</v>
      </c>
      <c r="BB153" s="10">
        <f t="shared" si="8"/>
        <v>0</v>
      </c>
    </row>
    <row r="154" spans="1:54" x14ac:dyDescent="0.2">
      <c r="A154" s="13" t="s">
        <v>40</v>
      </c>
      <c r="B154" s="13" t="s">
        <v>664</v>
      </c>
      <c r="C154" s="13">
        <v>1974</v>
      </c>
      <c r="O154" s="13">
        <v>1</v>
      </c>
      <c r="AZ154" s="13">
        <f t="shared" si="6"/>
        <v>1</v>
      </c>
      <c r="BA154" s="10">
        <f t="shared" si="7"/>
        <v>0</v>
      </c>
      <c r="BB154" s="10">
        <f t="shared" si="8"/>
        <v>0</v>
      </c>
    </row>
    <row r="155" spans="1:54" x14ac:dyDescent="0.2">
      <c r="A155" s="13" t="s">
        <v>189</v>
      </c>
      <c r="B155" s="13" t="s">
        <v>204</v>
      </c>
      <c r="C155" s="13">
        <v>1974</v>
      </c>
      <c r="O155" s="13">
        <v>1</v>
      </c>
      <c r="Q155" s="13">
        <v>1</v>
      </c>
      <c r="AZ155" s="13">
        <f t="shared" si="6"/>
        <v>2</v>
      </c>
      <c r="BA155" s="10">
        <f t="shared" si="7"/>
        <v>0</v>
      </c>
      <c r="BB155" s="10">
        <f t="shared" si="8"/>
        <v>0</v>
      </c>
    </row>
    <row r="156" spans="1:54" x14ac:dyDescent="0.2">
      <c r="A156" s="13" t="s">
        <v>205</v>
      </c>
      <c r="B156" s="13" t="s">
        <v>204</v>
      </c>
      <c r="C156" s="13">
        <v>1976</v>
      </c>
      <c r="Q156" s="13">
        <v>1</v>
      </c>
      <c r="AZ156" s="13">
        <f t="shared" si="6"/>
        <v>1</v>
      </c>
      <c r="BA156" s="10">
        <f t="shared" si="7"/>
        <v>0</v>
      </c>
      <c r="BB156" s="10">
        <f t="shared" si="8"/>
        <v>0</v>
      </c>
    </row>
    <row r="157" spans="1:54" x14ac:dyDescent="0.2">
      <c r="A157" s="13" t="s">
        <v>206</v>
      </c>
      <c r="B157" s="13" t="s">
        <v>207</v>
      </c>
      <c r="C157" s="13">
        <v>1970</v>
      </c>
      <c r="N157" s="13">
        <v>1</v>
      </c>
      <c r="AZ157" s="13">
        <f t="shared" si="6"/>
        <v>1</v>
      </c>
      <c r="BA157" s="10">
        <f t="shared" si="7"/>
        <v>0</v>
      </c>
      <c r="BB157" s="10">
        <f t="shared" si="8"/>
        <v>0</v>
      </c>
    </row>
    <row r="158" spans="1:54" x14ac:dyDescent="0.2">
      <c r="A158" s="13" t="s">
        <v>189</v>
      </c>
      <c r="B158" s="13" t="s">
        <v>208</v>
      </c>
      <c r="C158" s="13">
        <v>1978</v>
      </c>
      <c r="T158" s="13">
        <v>1</v>
      </c>
      <c r="AZ158" s="13">
        <f t="shared" si="6"/>
        <v>1</v>
      </c>
      <c r="BA158" s="10">
        <f t="shared" si="7"/>
        <v>0</v>
      </c>
      <c r="BB158" s="10">
        <f t="shared" si="8"/>
        <v>0</v>
      </c>
    </row>
    <row r="159" spans="1:54" x14ac:dyDescent="0.2">
      <c r="A159" s="13" t="s">
        <v>53</v>
      </c>
      <c r="B159" s="13" t="s">
        <v>209</v>
      </c>
      <c r="C159" s="13">
        <v>1941</v>
      </c>
      <c r="N159" s="13">
        <v>1</v>
      </c>
      <c r="AZ159" s="13">
        <f t="shared" si="6"/>
        <v>1</v>
      </c>
      <c r="BA159" s="10">
        <f t="shared" si="7"/>
        <v>0</v>
      </c>
      <c r="BB159" s="10">
        <f t="shared" si="8"/>
        <v>0</v>
      </c>
    </row>
    <row r="160" spans="1:54" x14ac:dyDescent="0.2">
      <c r="A160" s="13" t="s">
        <v>320</v>
      </c>
      <c r="B160" s="13" t="s">
        <v>1014</v>
      </c>
      <c r="C160" s="13">
        <v>1990</v>
      </c>
      <c r="AY160" s="10">
        <v>75</v>
      </c>
      <c r="AZ160" s="13">
        <f t="shared" si="6"/>
        <v>1</v>
      </c>
      <c r="BA160" s="10">
        <f t="shared" si="7"/>
        <v>75</v>
      </c>
      <c r="BB160" s="10">
        <f t="shared" si="8"/>
        <v>1</v>
      </c>
    </row>
    <row r="161" spans="1:54" x14ac:dyDescent="0.2">
      <c r="A161" s="13" t="s">
        <v>189</v>
      </c>
      <c r="B161" s="13" t="s">
        <v>210</v>
      </c>
      <c r="C161" s="13">
        <v>1976</v>
      </c>
      <c r="R161" s="13">
        <v>1</v>
      </c>
      <c r="T161" s="13">
        <v>1</v>
      </c>
      <c r="AZ161" s="13">
        <f t="shared" si="6"/>
        <v>2</v>
      </c>
      <c r="BA161" s="10">
        <f t="shared" si="7"/>
        <v>0</v>
      </c>
      <c r="BB161" s="10">
        <f t="shared" si="8"/>
        <v>0</v>
      </c>
    </row>
    <row r="162" spans="1:54" ht="15" customHeight="1" x14ac:dyDescent="0.2">
      <c r="A162" s="13" t="s">
        <v>211</v>
      </c>
      <c r="B162" s="13" t="s">
        <v>212</v>
      </c>
      <c r="C162" s="13">
        <v>1938</v>
      </c>
      <c r="P162" s="13">
        <v>1</v>
      </c>
      <c r="Q162" s="13">
        <v>1</v>
      </c>
      <c r="AZ162" s="13">
        <f t="shared" si="6"/>
        <v>2</v>
      </c>
      <c r="BA162" s="10">
        <f t="shared" si="7"/>
        <v>0</v>
      </c>
      <c r="BB162" s="10">
        <f t="shared" si="8"/>
        <v>0</v>
      </c>
    </row>
    <row r="163" spans="1:54" x14ac:dyDescent="0.2">
      <c r="A163" s="13" t="s">
        <v>53</v>
      </c>
      <c r="B163" s="13" t="s">
        <v>213</v>
      </c>
      <c r="C163" s="13">
        <v>1944</v>
      </c>
      <c r="L163" s="13">
        <v>1</v>
      </c>
      <c r="M163" s="13">
        <v>1</v>
      </c>
      <c r="N163" s="13">
        <v>1</v>
      </c>
      <c r="O163" s="13">
        <v>1</v>
      </c>
      <c r="Q163" s="13">
        <v>1</v>
      </c>
      <c r="AZ163" s="13">
        <f t="shared" si="6"/>
        <v>5</v>
      </c>
      <c r="BA163" s="10">
        <f t="shared" si="7"/>
        <v>0</v>
      </c>
      <c r="BB163" s="10">
        <f t="shared" si="8"/>
        <v>0</v>
      </c>
    </row>
    <row r="164" spans="1:54" x14ac:dyDescent="0.2">
      <c r="A164" s="13" t="s">
        <v>137</v>
      </c>
      <c r="B164" s="13" t="s">
        <v>665</v>
      </c>
      <c r="C164" s="13">
        <v>1953</v>
      </c>
      <c r="O164" s="13">
        <v>1</v>
      </c>
      <c r="AZ164" s="13">
        <f t="shared" si="6"/>
        <v>1</v>
      </c>
      <c r="BA164" s="10">
        <f t="shared" si="7"/>
        <v>0</v>
      </c>
      <c r="BB164" s="10">
        <f t="shared" si="8"/>
        <v>0</v>
      </c>
    </row>
    <row r="165" spans="1:54" x14ac:dyDescent="0.2">
      <c r="A165" s="13" t="s">
        <v>15</v>
      </c>
      <c r="B165" s="13" t="s">
        <v>27</v>
      </c>
      <c r="C165" s="13">
        <v>1976</v>
      </c>
      <c r="V165" s="13">
        <v>1</v>
      </c>
      <c r="AZ165" s="13">
        <f t="shared" si="6"/>
        <v>1</v>
      </c>
      <c r="BA165" s="10">
        <f t="shared" si="7"/>
        <v>0</v>
      </c>
      <c r="BB165" s="10">
        <f t="shared" si="8"/>
        <v>0</v>
      </c>
    </row>
    <row r="166" spans="1:54" ht="12.75" customHeight="1" x14ac:dyDescent="0.2">
      <c r="A166" s="13" t="s">
        <v>1006</v>
      </c>
      <c r="B166" s="13" t="s">
        <v>27</v>
      </c>
      <c r="C166" s="13">
        <v>1961</v>
      </c>
      <c r="AX166" s="10">
        <v>77</v>
      </c>
      <c r="AZ166" s="13">
        <f t="shared" si="6"/>
        <v>1</v>
      </c>
      <c r="BA166" s="10">
        <f t="shared" si="7"/>
        <v>77</v>
      </c>
      <c r="BB166" s="10">
        <f t="shared" si="8"/>
        <v>1</v>
      </c>
    </row>
    <row r="167" spans="1:54" x14ac:dyDescent="0.2">
      <c r="A167" s="13" t="s">
        <v>53</v>
      </c>
      <c r="B167" s="13" t="s">
        <v>27</v>
      </c>
      <c r="C167" s="13">
        <v>1956</v>
      </c>
      <c r="L167" s="13">
        <v>1</v>
      </c>
      <c r="AZ167" s="13">
        <f t="shared" si="6"/>
        <v>1</v>
      </c>
      <c r="BA167" s="10">
        <f t="shared" si="7"/>
        <v>0</v>
      </c>
      <c r="BB167" s="10">
        <f t="shared" si="8"/>
        <v>0</v>
      </c>
    </row>
    <row r="168" spans="1:54" ht="12.75" customHeight="1" x14ac:dyDescent="0.2">
      <c r="A168" s="13" t="s">
        <v>17</v>
      </c>
      <c r="B168" s="13" t="s">
        <v>27</v>
      </c>
      <c r="C168" s="13">
        <v>1951</v>
      </c>
      <c r="S168" s="13">
        <v>1</v>
      </c>
      <c r="T168" s="13">
        <v>1</v>
      </c>
      <c r="U168" s="13">
        <v>1</v>
      </c>
      <c r="V168" s="13">
        <v>1</v>
      </c>
      <c r="W168" s="13">
        <v>1</v>
      </c>
      <c r="Y168" s="13">
        <v>1</v>
      </c>
      <c r="AC168" s="10">
        <v>1</v>
      </c>
      <c r="AI168" s="10">
        <v>55</v>
      </c>
      <c r="AJ168" s="10">
        <v>40</v>
      </c>
      <c r="AK168" s="10">
        <v>70</v>
      </c>
      <c r="AL168" s="10">
        <v>71</v>
      </c>
      <c r="AO168" s="10">
        <v>60</v>
      </c>
      <c r="AP168" s="10">
        <v>72</v>
      </c>
      <c r="AQ168" s="10">
        <v>45</v>
      </c>
      <c r="AS168" s="10">
        <v>73</v>
      </c>
      <c r="AT168" s="10">
        <v>0</v>
      </c>
      <c r="AU168" s="10">
        <v>0</v>
      </c>
      <c r="AV168" s="10">
        <v>58</v>
      </c>
      <c r="AX168" s="10">
        <v>45</v>
      </c>
      <c r="AZ168" s="13">
        <f t="shared" si="6"/>
        <v>19</v>
      </c>
      <c r="BA168" s="10">
        <f t="shared" si="7"/>
        <v>589</v>
      </c>
      <c r="BB168" s="10">
        <f t="shared" si="8"/>
        <v>12</v>
      </c>
    </row>
    <row r="169" spans="1:54" x14ac:dyDescent="0.2">
      <c r="A169" s="13" t="s">
        <v>40</v>
      </c>
      <c r="B169" s="13" t="s">
        <v>27</v>
      </c>
      <c r="C169" s="13">
        <v>1981</v>
      </c>
      <c r="V169" s="13">
        <v>1</v>
      </c>
      <c r="AZ169" s="13">
        <f t="shared" si="6"/>
        <v>1</v>
      </c>
      <c r="BA169" s="10">
        <f t="shared" si="7"/>
        <v>0</v>
      </c>
      <c r="BB169" s="10">
        <f t="shared" si="8"/>
        <v>0</v>
      </c>
    </row>
    <row r="170" spans="1:54" x14ac:dyDescent="0.2">
      <c r="A170" s="13" t="s">
        <v>121</v>
      </c>
      <c r="B170" s="13" t="s">
        <v>214</v>
      </c>
      <c r="C170" s="13">
        <v>1985</v>
      </c>
      <c r="Y170" s="13">
        <v>1</v>
      </c>
      <c r="Z170" s="10">
        <v>1</v>
      </c>
      <c r="AZ170" s="13">
        <f t="shared" si="6"/>
        <v>2</v>
      </c>
      <c r="BA170" s="10">
        <f t="shared" si="7"/>
        <v>0</v>
      </c>
      <c r="BB170" s="10">
        <f t="shared" si="8"/>
        <v>0</v>
      </c>
    </row>
    <row r="171" spans="1:54" x14ac:dyDescent="0.2">
      <c r="A171" s="13" t="s">
        <v>63</v>
      </c>
      <c r="B171" s="13" t="s">
        <v>215</v>
      </c>
      <c r="C171" s="13">
        <v>1949</v>
      </c>
      <c r="N171" s="13">
        <v>1</v>
      </c>
      <c r="AZ171" s="13">
        <f t="shared" si="6"/>
        <v>1</v>
      </c>
      <c r="BA171" s="10">
        <f t="shared" si="7"/>
        <v>0</v>
      </c>
      <c r="BB171" s="10">
        <f t="shared" si="8"/>
        <v>0</v>
      </c>
    </row>
    <row r="172" spans="1:54" x14ac:dyDescent="0.2">
      <c r="A172" s="13" t="s">
        <v>801</v>
      </c>
      <c r="B172" s="13" t="s">
        <v>802</v>
      </c>
      <c r="C172" s="13">
        <v>1977</v>
      </c>
      <c r="AJ172" s="10">
        <v>50</v>
      </c>
      <c r="AZ172" s="13">
        <f t="shared" si="6"/>
        <v>1</v>
      </c>
      <c r="BA172" s="10">
        <f t="shared" si="7"/>
        <v>50</v>
      </c>
      <c r="BB172" s="10">
        <f t="shared" si="8"/>
        <v>1</v>
      </c>
    </row>
    <row r="173" spans="1:54" x14ac:dyDescent="0.2">
      <c r="A173" s="13" t="s">
        <v>17</v>
      </c>
      <c r="B173" s="13" t="s">
        <v>73</v>
      </c>
      <c r="C173" s="13">
        <v>1974</v>
      </c>
      <c r="AB173" s="13"/>
      <c r="AC173" s="10">
        <v>1</v>
      </c>
      <c r="AZ173" s="13">
        <f t="shared" si="6"/>
        <v>1</v>
      </c>
      <c r="BA173" s="10">
        <f t="shared" si="7"/>
        <v>0</v>
      </c>
      <c r="BB173" s="10">
        <f t="shared" si="8"/>
        <v>0</v>
      </c>
    </row>
    <row r="174" spans="1:54" x14ac:dyDescent="0.2">
      <c r="A174" s="13" t="s">
        <v>137</v>
      </c>
      <c r="B174" s="13" t="s">
        <v>855</v>
      </c>
      <c r="C174" s="13">
        <v>1963</v>
      </c>
      <c r="AM174" s="10">
        <v>70</v>
      </c>
      <c r="AU174" s="10">
        <v>40</v>
      </c>
      <c r="AV174" s="10">
        <v>60</v>
      </c>
      <c r="AZ174" s="13">
        <f t="shared" si="6"/>
        <v>3</v>
      </c>
      <c r="BA174" s="10">
        <f t="shared" si="7"/>
        <v>170</v>
      </c>
      <c r="BB174" s="10">
        <f t="shared" si="8"/>
        <v>3</v>
      </c>
    </row>
    <row r="175" spans="1:54" x14ac:dyDescent="0.2">
      <c r="A175" s="13" t="s">
        <v>638</v>
      </c>
      <c r="B175" s="13" t="s">
        <v>639</v>
      </c>
      <c r="C175" s="13">
        <v>1968</v>
      </c>
      <c r="AG175" s="10">
        <v>1</v>
      </c>
      <c r="AZ175" s="13">
        <f t="shared" si="6"/>
        <v>1</v>
      </c>
      <c r="BA175" s="10">
        <f t="shared" si="7"/>
        <v>0</v>
      </c>
      <c r="BB175" s="10">
        <f t="shared" si="8"/>
        <v>0</v>
      </c>
    </row>
    <row r="176" spans="1:54" x14ac:dyDescent="0.2">
      <c r="A176" s="13" t="s">
        <v>251</v>
      </c>
      <c r="B176" s="13" t="s">
        <v>640</v>
      </c>
      <c r="C176" s="13">
        <v>1973</v>
      </c>
      <c r="AG176" s="10">
        <v>1</v>
      </c>
      <c r="AZ176" s="13">
        <f t="shared" si="6"/>
        <v>1</v>
      </c>
      <c r="BA176" s="10">
        <f t="shared" si="7"/>
        <v>0</v>
      </c>
      <c r="BB176" s="10">
        <f t="shared" si="8"/>
        <v>0</v>
      </c>
    </row>
    <row r="177" spans="1:54" x14ac:dyDescent="0.2">
      <c r="A177" s="13" t="s">
        <v>53</v>
      </c>
      <c r="B177" s="13" t="s">
        <v>216</v>
      </c>
      <c r="C177" s="13">
        <v>1958</v>
      </c>
      <c r="X177" s="13">
        <v>1</v>
      </c>
      <c r="AZ177" s="13">
        <f t="shared" si="6"/>
        <v>1</v>
      </c>
      <c r="BA177" s="10">
        <f t="shared" si="7"/>
        <v>0</v>
      </c>
      <c r="BB177" s="10">
        <f t="shared" si="8"/>
        <v>0</v>
      </c>
    </row>
    <row r="178" spans="1:54" x14ac:dyDescent="0.2">
      <c r="A178" s="13" t="s">
        <v>28</v>
      </c>
      <c r="B178" s="13" t="s">
        <v>29</v>
      </c>
      <c r="C178" s="13">
        <v>1976</v>
      </c>
      <c r="AA178" s="10">
        <v>1</v>
      </c>
      <c r="AB178" s="10">
        <v>1</v>
      </c>
      <c r="AC178" s="10">
        <v>1</v>
      </c>
      <c r="AD178" s="10">
        <v>1</v>
      </c>
      <c r="AE178" s="10">
        <v>1</v>
      </c>
      <c r="AF178" s="10">
        <v>1</v>
      </c>
      <c r="AZ178" s="13">
        <f t="shared" si="6"/>
        <v>6</v>
      </c>
      <c r="BA178" s="10">
        <f t="shared" si="7"/>
        <v>0</v>
      </c>
      <c r="BB178" s="10">
        <f t="shared" si="8"/>
        <v>0</v>
      </c>
    </row>
    <row r="179" spans="1:54" x14ac:dyDescent="0.2">
      <c r="A179" s="13" t="s">
        <v>53</v>
      </c>
      <c r="B179" s="13" t="s">
        <v>590</v>
      </c>
      <c r="C179" s="13">
        <v>1971</v>
      </c>
      <c r="AE179" s="10">
        <v>1</v>
      </c>
      <c r="AZ179" s="13">
        <f t="shared" si="6"/>
        <v>1</v>
      </c>
      <c r="BA179" s="10">
        <f t="shared" si="7"/>
        <v>0</v>
      </c>
      <c r="BB179" s="10">
        <f t="shared" si="8"/>
        <v>0</v>
      </c>
    </row>
    <row r="180" spans="1:54" x14ac:dyDescent="0.2">
      <c r="A180" s="13" t="s">
        <v>56</v>
      </c>
      <c r="B180" s="13" t="s">
        <v>803</v>
      </c>
      <c r="C180" s="13">
        <v>1996</v>
      </c>
      <c r="AJ180" s="10">
        <v>40</v>
      </c>
      <c r="AZ180" s="13">
        <f t="shared" si="6"/>
        <v>1</v>
      </c>
      <c r="BA180" s="10">
        <f t="shared" si="7"/>
        <v>40</v>
      </c>
      <c r="BB180" s="10">
        <f t="shared" si="8"/>
        <v>1</v>
      </c>
    </row>
    <row r="181" spans="1:54" x14ac:dyDescent="0.2">
      <c r="A181" s="13" t="s">
        <v>217</v>
      </c>
      <c r="B181" s="13" t="s">
        <v>218</v>
      </c>
      <c r="C181" s="13">
        <v>1976</v>
      </c>
      <c r="AA181" s="10">
        <v>1</v>
      </c>
      <c r="AZ181" s="13">
        <f t="shared" si="6"/>
        <v>1</v>
      </c>
      <c r="BA181" s="10">
        <f t="shared" si="7"/>
        <v>0</v>
      </c>
      <c r="BB181" s="10">
        <f t="shared" si="8"/>
        <v>0</v>
      </c>
    </row>
    <row r="182" spans="1:54" x14ac:dyDescent="0.2">
      <c r="A182" s="13" t="s">
        <v>36</v>
      </c>
      <c r="B182" s="13" t="s">
        <v>219</v>
      </c>
      <c r="C182" s="13">
        <v>1950</v>
      </c>
      <c r="X182" s="13">
        <v>1</v>
      </c>
      <c r="AZ182" s="13">
        <f t="shared" si="6"/>
        <v>1</v>
      </c>
      <c r="BA182" s="10">
        <f t="shared" si="7"/>
        <v>0</v>
      </c>
      <c r="BB182" s="10">
        <f t="shared" si="8"/>
        <v>0</v>
      </c>
    </row>
    <row r="183" spans="1:54" x14ac:dyDescent="0.2">
      <c r="A183" s="13" t="s">
        <v>40</v>
      </c>
      <c r="B183" s="13" t="s">
        <v>220</v>
      </c>
      <c r="C183" s="13">
        <v>1979</v>
      </c>
      <c r="S183" s="13">
        <v>1</v>
      </c>
      <c r="T183" s="13">
        <v>1</v>
      </c>
      <c r="AZ183" s="13">
        <f t="shared" si="6"/>
        <v>2</v>
      </c>
      <c r="BA183" s="10">
        <f t="shared" si="7"/>
        <v>0</v>
      </c>
      <c r="BB183" s="10">
        <f t="shared" si="8"/>
        <v>0</v>
      </c>
    </row>
    <row r="184" spans="1:54" x14ac:dyDescent="0.2">
      <c r="A184" s="13" t="s">
        <v>15</v>
      </c>
      <c r="B184" s="13" t="s">
        <v>221</v>
      </c>
      <c r="C184" s="13">
        <v>1962</v>
      </c>
      <c r="V184" s="13">
        <v>1</v>
      </c>
      <c r="AZ184" s="13">
        <f t="shared" si="6"/>
        <v>1</v>
      </c>
      <c r="BA184" s="10">
        <f t="shared" si="7"/>
        <v>0</v>
      </c>
      <c r="BB184" s="10">
        <f t="shared" si="8"/>
        <v>0</v>
      </c>
    </row>
    <row r="185" spans="1:54" ht="12.75" customHeight="1" x14ac:dyDescent="0.2">
      <c r="A185" s="13" t="s">
        <v>222</v>
      </c>
      <c r="B185" s="13" t="s">
        <v>223</v>
      </c>
      <c r="C185" s="13">
        <v>1951</v>
      </c>
      <c r="Q185" s="13">
        <v>1</v>
      </c>
      <c r="R185" s="13">
        <v>1</v>
      </c>
      <c r="S185" s="13">
        <v>1</v>
      </c>
      <c r="AZ185" s="13">
        <f t="shared" si="6"/>
        <v>3</v>
      </c>
      <c r="BA185" s="10">
        <f t="shared" si="7"/>
        <v>0</v>
      </c>
      <c r="BB185" s="10">
        <f t="shared" si="8"/>
        <v>0</v>
      </c>
    </row>
    <row r="186" spans="1:54" x14ac:dyDescent="0.2">
      <c r="A186" s="13" t="s">
        <v>17</v>
      </c>
      <c r="B186" s="13" t="s">
        <v>666</v>
      </c>
      <c r="C186" s="13">
        <v>1972</v>
      </c>
      <c r="O186" s="13">
        <v>1</v>
      </c>
      <c r="P186" s="13">
        <v>1</v>
      </c>
      <c r="AZ186" s="13">
        <f t="shared" si="6"/>
        <v>2</v>
      </c>
      <c r="BA186" s="10">
        <f t="shared" si="7"/>
        <v>0</v>
      </c>
      <c r="BB186" s="10">
        <f t="shared" si="8"/>
        <v>0</v>
      </c>
    </row>
    <row r="187" spans="1:54" x14ac:dyDescent="0.2">
      <c r="A187" s="13" t="s">
        <v>61</v>
      </c>
      <c r="B187" s="13" t="s">
        <v>224</v>
      </c>
      <c r="C187" s="13">
        <v>1955</v>
      </c>
      <c r="L187" s="13">
        <v>1</v>
      </c>
      <c r="AZ187" s="13">
        <f t="shared" si="6"/>
        <v>1</v>
      </c>
      <c r="BA187" s="10">
        <f t="shared" si="7"/>
        <v>0</v>
      </c>
      <c r="BB187" s="10">
        <f t="shared" si="8"/>
        <v>0</v>
      </c>
    </row>
    <row r="188" spans="1:54" x14ac:dyDescent="0.2">
      <c r="A188" s="13" t="s">
        <v>47</v>
      </c>
      <c r="B188" s="13" t="s">
        <v>225</v>
      </c>
      <c r="C188" s="13">
        <v>1944</v>
      </c>
      <c r="M188" s="13">
        <v>1</v>
      </c>
      <c r="N188" s="13">
        <v>1</v>
      </c>
      <c r="O188" s="13">
        <v>1</v>
      </c>
      <c r="P188" s="13">
        <v>1</v>
      </c>
      <c r="Q188" s="13">
        <v>1</v>
      </c>
      <c r="R188" s="13">
        <v>1</v>
      </c>
      <c r="AZ188" s="13">
        <f t="shared" si="6"/>
        <v>6</v>
      </c>
      <c r="BA188" s="10">
        <f t="shared" si="7"/>
        <v>0</v>
      </c>
      <c r="BB188" s="10">
        <f t="shared" si="8"/>
        <v>0</v>
      </c>
    </row>
    <row r="189" spans="1:54" x14ac:dyDescent="0.2">
      <c r="A189" s="13" t="s">
        <v>407</v>
      </c>
      <c r="B189" s="13" t="s">
        <v>667</v>
      </c>
      <c r="C189" s="13">
        <v>1974</v>
      </c>
      <c r="P189" s="13">
        <v>1</v>
      </c>
      <c r="AZ189" s="13">
        <f t="shared" si="6"/>
        <v>1</v>
      </c>
      <c r="BA189" s="10">
        <f t="shared" si="7"/>
        <v>0</v>
      </c>
      <c r="BB189" s="10">
        <f t="shared" si="8"/>
        <v>0</v>
      </c>
    </row>
    <row r="190" spans="1:54" x14ac:dyDescent="0.2">
      <c r="A190" s="13" t="s">
        <v>45</v>
      </c>
      <c r="B190" s="13" t="s">
        <v>667</v>
      </c>
      <c r="C190" s="13">
        <v>1943</v>
      </c>
      <c r="O190" s="13">
        <v>1</v>
      </c>
      <c r="P190" s="13">
        <v>1</v>
      </c>
      <c r="AZ190" s="13">
        <f t="shared" si="6"/>
        <v>2</v>
      </c>
      <c r="BA190" s="10">
        <f t="shared" si="7"/>
        <v>0</v>
      </c>
      <c r="BB190" s="10">
        <f t="shared" si="8"/>
        <v>0</v>
      </c>
    </row>
    <row r="191" spans="1:54" x14ac:dyDescent="0.2">
      <c r="A191" s="13" t="s">
        <v>241</v>
      </c>
      <c r="B191" s="13" t="s">
        <v>668</v>
      </c>
      <c r="C191" s="13">
        <v>1955</v>
      </c>
      <c r="O191" s="13">
        <v>1</v>
      </c>
      <c r="AZ191" s="13">
        <f t="shared" si="6"/>
        <v>1</v>
      </c>
      <c r="BA191" s="10">
        <f t="shared" si="7"/>
        <v>0</v>
      </c>
      <c r="BB191" s="10">
        <f t="shared" si="8"/>
        <v>0</v>
      </c>
    </row>
    <row r="192" spans="1:54" x14ac:dyDescent="0.2">
      <c r="A192" s="13" t="s">
        <v>883</v>
      </c>
      <c r="B192" s="13" t="s">
        <v>916</v>
      </c>
      <c r="C192" s="13">
        <v>1961</v>
      </c>
      <c r="I192" s="6"/>
      <c r="J192" s="6"/>
      <c r="K192" s="6"/>
      <c r="AO192" s="10">
        <v>70</v>
      </c>
      <c r="AZ192" s="13">
        <f t="shared" si="6"/>
        <v>1</v>
      </c>
      <c r="BA192" s="10">
        <f t="shared" si="7"/>
        <v>70</v>
      </c>
      <c r="BB192" s="10">
        <f t="shared" si="8"/>
        <v>1</v>
      </c>
    </row>
    <row r="193" spans="1:54" x14ac:dyDescent="0.2">
      <c r="A193" s="13" t="s">
        <v>36</v>
      </c>
      <c r="B193" s="13" t="s">
        <v>226</v>
      </c>
      <c r="C193" s="13">
        <v>1976</v>
      </c>
      <c r="T193" s="13">
        <v>1</v>
      </c>
      <c r="AZ193" s="13">
        <f t="shared" si="6"/>
        <v>1</v>
      </c>
      <c r="BA193" s="10">
        <f t="shared" si="7"/>
        <v>0</v>
      </c>
      <c r="BB193" s="10">
        <f t="shared" si="8"/>
        <v>0</v>
      </c>
    </row>
    <row r="194" spans="1:54" x14ac:dyDescent="0.2">
      <c r="A194" s="13" t="s">
        <v>17</v>
      </c>
      <c r="B194" s="13" t="s">
        <v>790</v>
      </c>
      <c r="C194" s="13">
        <v>1962</v>
      </c>
      <c r="AI194" s="10">
        <v>60</v>
      </c>
      <c r="AZ194" s="13">
        <f t="shared" ref="AZ194:AZ257" si="9">COUNT(E194:AY194)</f>
        <v>1</v>
      </c>
      <c r="BA194" s="10">
        <f t="shared" ref="BA194:BA257" si="10">SUM(AH194:AY194)</f>
        <v>60</v>
      </c>
      <c r="BB194" s="10">
        <f t="shared" ref="BB194:BB257" si="11">COUNT(AH194:AY194)</f>
        <v>1</v>
      </c>
    </row>
    <row r="195" spans="1:54" x14ac:dyDescent="0.2">
      <c r="A195" s="13" t="s">
        <v>74</v>
      </c>
      <c r="B195" s="13" t="s">
        <v>227</v>
      </c>
      <c r="C195" s="13">
        <v>1945</v>
      </c>
      <c r="L195" s="13">
        <v>1</v>
      </c>
      <c r="M195" s="13">
        <v>1</v>
      </c>
      <c r="N195" s="13">
        <v>1</v>
      </c>
      <c r="O195" s="13">
        <v>1</v>
      </c>
      <c r="Q195" s="13">
        <v>1</v>
      </c>
      <c r="AZ195" s="13">
        <f t="shared" si="9"/>
        <v>5</v>
      </c>
      <c r="BA195" s="10">
        <f t="shared" si="10"/>
        <v>0</v>
      </c>
      <c r="BB195" s="10">
        <f t="shared" si="11"/>
        <v>0</v>
      </c>
    </row>
    <row r="196" spans="1:54" x14ac:dyDescent="0.2">
      <c r="A196" s="13" t="s">
        <v>36</v>
      </c>
      <c r="B196" s="13" t="s">
        <v>228</v>
      </c>
      <c r="C196" s="13">
        <v>1961</v>
      </c>
      <c r="M196" s="13">
        <v>1</v>
      </c>
      <c r="AZ196" s="13">
        <f t="shared" si="9"/>
        <v>1</v>
      </c>
      <c r="BA196" s="10">
        <f t="shared" si="10"/>
        <v>0</v>
      </c>
      <c r="BB196" s="10">
        <f t="shared" si="11"/>
        <v>0</v>
      </c>
    </row>
    <row r="197" spans="1:54" x14ac:dyDescent="0.2">
      <c r="A197" s="13" t="s">
        <v>856</v>
      </c>
      <c r="B197" s="13" t="s">
        <v>857</v>
      </c>
      <c r="C197" s="13">
        <v>1947</v>
      </c>
      <c r="AM197" s="10">
        <v>50</v>
      </c>
      <c r="AN197" s="10">
        <v>50</v>
      </c>
      <c r="AZ197" s="13">
        <f t="shared" si="9"/>
        <v>2</v>
      </c>
      <c r="BA197" s="10">
        <f t="shared" si="10"/>
        <v>100</v>
      </c>
      <c r="BB197" s="10">
        <f t="shared" si="11"/>
        <v>2</v>
      </c>
    </row>
    <row r="198" spans="1:54" x14ac:dyDescent="0.2">
      <c r="A198" s="13" t="s">
        <v>433</v>
      </c>
      <c r="B198" s="13" t="s">
        <v>734</v>
      </c>
      <c r="C198" s="13">
        <v>1954</v>
      </c>
      <c r="P198" s="13">
        <v>1</v>
      </c>
      <c r="AZ198" s="13">
        <f t="shared" si="9"/>
        <v>1</v>
      </c>
      <c r="BA198" s="10">
        <f t="shared" si="10"/>
        <v>0</v>
      </c>
      <c r="BB198" s="10">
        <f t="shared" si="11"/>
        <v>0</v>
      </c>
    </row>
    <row r="199" spans="1:54" x14ac:dyDescent="0.2">
      <c r="A199" s="13" t="s">
        <v>722</v>
      </c>
      <c r="B199" s="13" t="s">
        <v>978</v>
      </c>
      <c r="C199" s="13">
        <v>1992</v>
      </c>
      <c r="AU199" s="10">
        <v>74</v>
      </c>
      <c r="AZ199" s="13">
        <f t="shared" si="9"/>
        <v>1</v>
      </c>
      <c r="BA199" s="10">
        <f t="shared" si="10"/>
        <v>74</v>
      </c>
      <c r="BB199" s="10">
        <f t="shared" si="11"/>
        <v>1</v>
      </c>
    </row>
    <row r="200" spans="1:54" x14ac:dyDescent="0.2">
      <c r="A200" s="13" t="s">
        <v>63</v>
      </c>
      <c r="B200" s="13" t="s">
        <v>229</v>
      </c>
      <c r="C200" s="13">
        <v>1962</v>
      </c>
      <c r="L200" s="13">
        <v>1</v>
      </c>
      <c r="M200" s="13">
        <v>1</v>
      </c>
      <c r="O200" s="13">
        <v>1</v>
      </c>
      <c r="P200" s="13">
        <v>1</v>
      </c>
      <c r="R200" s="13">
        <v>1</v>
      </c>
      <c r="AZ200" s="13">
        <f t="shared" si="9"/>
        <v>5</v>
      </c>
      <c r="BA200" s="10">
        <f t="shared" si="10"/>
        <v>0</v>
      </c>
      <c r="BB200" s="10">
        <f t="shared" si="11"/>
        <v>0</v>
      </c>
    </row>
    <row r="201" spans="1:54" x14ac:dyDescent="0.2">
      <c r="A201" s="13" t="s">
        <v>71</v>
      </c>
      <c r="B201" s="13" t="s">
        <v>669</v>
      </c>
      <c r="C201" s="13">
        <v>1966</v>
      </c>
      <c r="O201" s="13">
        <v>1</v>
      </c>
      <c r="AZ201" s="13">
        <f t="shared" si="9"/>
        <v>1</v>
      </c>
      <c r="BA201" s="10">
        <f t="shared" si="10"/>
        <v>0</v>
      </c>
      <c r="BB201" s="10">
        <f t="shared" si="11"/>
        <v>0</v>
      </c>
    </row>
    <row r="202" spans="1:54" x14ac:dyDescent="0.2">
      <c r="A202" s="13" t="s">
        <v>25</v>
      </c>
      <c r="B202" s="13" t="s">
        <v>230</v>
      </c>
      <c r="C202" s="13">
        <v>1932</v>
      </c>
      <c r="L202" s="13">
        <v>1</v>
      </c>
      <c r="AZ202" s="13">
        <f t="shared" si="9"/>
        <v>1</v>
      </c>
      <c r="BA202" s="10">
        <f t="shared" si="10"/>
        <v>0</v>
      </c>
      <c r="BB202" s="10">
        <f t="shared" si="11"/>
        <v>0</v>
      </c>
    </row>
    <row r="203" spans="1:54" x14ac:dyDescent="0.2">
      <c r="A203" s="13" t="s">
        <v>910</v>
      </c>
      <c r="B203" s="13" t="s">
        <v>911</v>
      </c>
      <c r="C203" s="13">
        <v>1953</v>
      </c>
      <c r="AP203" s="10">
        <v>100</v>
      </c>
      <c r="AZ203" s="13">
        <f t="shared" si="9"/>
        <v>1</v>
      </c>
      <c r="BA203" s="10">
        <f t="shared" si="10"/>
        <v>100</v>
      </c>
      <c r="BB203" s="10">
        <f t="shared" si="11"/>
        <v>1</v>
      </c>
    </row>
    <row r="204" spans="1:54" x14ac:dyDescent="0.2">
      <c r="A204" s="13" t="s">
        <v>17</v>
      </c>
      <c r="B204" s="13" t="s">
        <v>231</v>
      </c>
      <c r="C204" s="13">
        <v>1977</v>
      </c>
      <c r="Z204" s="10">
        <v>1</v>
      </c>
      <c r="AZ204" s="13">
        <f t="shared" si="9"/>
        <v>1</v>
      </c>
      <c r="BA204" s="10">
        <f t="shared" si="10"/>
        <v>0</v>
      </c>
      <c r="BB204" s="10">
        <f t="shared" si="11"/>
        <v>0</v>
      </c>
    </row>
    <row r="205" spans="1:54" x14ac:dyDescent="0.2">
      <c r="A205" s="13" t="s">
        <v>102</v>
      </c>
      <c r="B205" s="13" t="s">
        <v>232</v>
      </c>
      <c r="C205" s="13">
        <v>1944</v>
      </c>
      <c r="M205" s="13">
        <v>1</v>
      </c>
      <c r="AZ205" s="13">
        <f t="shared" si="9"/>
        <v>1</v>
      </c>
      <c r="BA205" s="10">
        <f t="shared" si="10"/>
        <v>0</v>
      </c>
      <c r="BB205" s="10">
        <f t="shared" si="11"/>
        <v>0</v>
      </c>
    </row>
    <row r="206" spans="1:54" x14ac:dyDescent="0.2">
      <c r="A206" s="13" t="s">
        <v>56</v>
      </c>
      <c r="B206" s="13" t="s">
        <v>591</v>
      </c>
      <c r="C206" s="13">
        <v>1990</v>
      </c>
      <c r="AB206" s="13"/>
      <c r="AH206" s="10">
        <v>70</v>
      </c>
      <c r="AI206" s="10">
        <v>60</v>
      </c>
      <c r="AJ206" s="10">
        <v>50</v>
      </c>
      <c r="AZ206" s="13">
        <f t="shared" si="9"/>
        <v>3</v>
      </c>
      <c r="BA206" s="10">
        <f t="shared" si="10"/>
        <v>180</v>
      </c>
      <c r="BB206" s="10">
        <f t="shared" si="11"/>
        <v>3</v>
      </c>
    </row>
    <row r="207" spans="1:54" x14ac:dyDescent="0.2">
      <c r="A207" s="13" t="s">
        <v>71</v>
      </c>
      <c r="B207" s="13" t="s">
        <v>591</v>
      </c>
      <c r="C207" s="13">
        <v>1961</v>
      </c>
      <c r="AE207" s="10">
        <v>1</v>
      </c>
      <c r="AF207" s="10">
        <v>1</v>
      </c>
      <c r="AH207" s="10">
        <v>70</v>
      </c>
      <c r="AI207" s="10">
        <v>60</v>
      </c>
      <c r="AJ207" s="10">
        <v>50</v>
      </c>
      <c r="AL207" s="10">
        <v>50</v>
      </c>
      <c r="AZ207" s="13">
        <f t="shared" si="9"/>
        <v>6</v>
      </c>
      <c r="BA207" s="10">
        <f t="shared" si="10"/>
        <v>230</v>
      </c>
      <c r="BB207" s="10">
        <f t="shared" si="11"/>
        <v>4</v>
      </c>
    </row>
    <row r="208" spans="1:54" x14ac:dyDescent="0.2">
      <c r="A208" s="13" t="s">
        <v>837</v>
      </c>
      <c r="B208" s="13" t="s">
        <v>838</v>
      </c>
      <c r="C208" s="13">
        <v>1964</v>
      </c>
      <c r="AL208" s="10">
        <v>50</v>
      </c>
      <c r="AZ208" s="13">
        <f t="shared" si="9"/>
        <v>1</v>
      </c>
      <c r="BA208" s="10">
        <f t="shared" si="10"/>
        <v>50</v>
      </c>
      <c r="BB208" s="10">
        <f t="shared" si="11"/>
        <v>1</v>
      </c>
    </row>
    <row r="209" spans="1:54" x14ac:dyDescent="0.2">
      <c r="A209" s="13" t="s">
        <v>233</v>
      </c>
      <c r="B209" s="13" t="s">
        <v>234</v>
      </c>
      <c r="C209" s="13">
        <v>1963</v>
      </c>
      <c r="L209" s="13">
        <v>1</v>
      </c>
      <c r="AZ209" s="13">
        <f t="shared" si="9"/>
        <v>1</v>
      </c>
      <c r="BA209" s="10">
        <f t="shared" si="10"/>
        <v>0</v>
      </c>
      <c r="BB209" s="10">
        <f t="shared" si="11"/>
        <v>0</v>
      </c>
    </row>
    <row r="210" spans="1:54" x14ac:dyDescent="0.2">
      <c r="A210" s="13" t="s">
        <v>595</v>
      </c>
      <c r="B210" s="13" t="s">
        <v>735</v>
      </c>
      <c r="C210" s="13">
        <v>1960</v>
      </c>
      <c r="P210" s="13">
        <v>1</v>
      </c>
      <c r="AZ210" s="13">
        <f t="shared" si="9"/>
        <v>1</v>
      </c>
      <c r="BA210" s="10">
        <f t="shared" si="10"/>
        <v>0</v>
      </c>
      <c r="BB210" s="10">
        <f t="shared" si="11"/>
        <v>0</v>
      </c>
    </row>
    <row r="211" spans="1:54" x14ac:dyDescent="0.2">
      <c r="A211" s="13" t="s">
        <v>71</v>
      </c>
      <c r="B211" s="13" t="s">
        <v>235</v>
      </c>
      <c r="C211" s="13">
        <v>1970</v>
      </c>
      <c r="L211" s="13">
        <v>1</v>
      </c>
      <c r="AZ211" s="13">
        <f t="shared" si="9"/>
        <v>1</v>
      </c>
      <c r="BA211" s="10">
        <f t="shared" si="10"/>
        <v>0</v>
      </c>
      <c r="BB211" s="10">
        <f t="shared" si="11"/>
        <v>0</v>
      </c>
    </row>
    <row r="212" spans="1:54" x14ac:dyDescent="0.2">
      <c r="A212" s="13" t="s">
        <v>480</v>
      </c>
      <c r="B212" s="13" t="s">
        <v>1009</v>
      </c>
      <c r="C212" s="13">
        <v>1980</v>
      </c>
      <c r="AX212" s="10">
        <v>77</v>
      </c>
      <c r="AZ212" s="13">
        <f t="shared" si="9"/>
        <v>1</v>
      </c>
      <c r="BA212" s="10">
        <f t="shared" si="10"/>
        <v>77</v>
      </c>
      <c r="BB212" s="10">
        <f t="shared" si="11"/>
        <v>1</v>
      </c>
    </row>
    <row r="213" spans="1:54" x14ac:dyDescent="0.2">
      <c r="A213" s="13" t="s">
        <v>36</v>
      </c>
      <c r="B213" s="13" t="s">
        <v>236</v>
      </c>
      <c r="C213" s="13">
        <v>1974</v>
      </c>
      <c r="T213" s="13">
        <v>1</v>
      </c>
      <c r="AZ213" s="13">
        <f t="shared" si="9"/>
        <v>1</v>
      </c>
      <c r="BA213" s="10">
        <f t="shared" si="10"/>
        <v>0</v>
      </c>
      <c r="BB213" s="10">
        <f t="shared" si="11"/>
        <v>0</v>
      </c>
    </row>
    <row r="214" spans="1:54" x14ac:dyDescent="0.2">
      <c r="A214" s="13" t="s">
        <v>23</v>
      </c>
      <c r="B214" s="13" t="s">
        <v>237</v>
      </c>
      <c r="C214" s="13">
        <v>1954</v>
      </c>
      <c r="Y214" s="13">
        <v>1</v>
      </c>
      <c r="AZ214" s="13">
        <f t="shared" si="9"/>
        <v>1</v>
      </c>
      <c r="BA214" s="10">
        <f t="shared" si="10"/>
        <v>0</v>
      </c>
      <c r="BB214" s="10">
        <f t="shared" si="11"/>
        <v>0</v>
      </c>
    </row>
    <row r="215" spans="1:54" x14ac:dyDescent="0.2">
      <c r="A215" s="13" t="s">
        <v>53</v>
      </c>
      <c r="B215" s="13" t="s">
        <v>736</v>
      </c>
      <c r="C215" s="13">
        <v>1946</v>
      </c>
      <c r="P215" s="13">
        <v>1</v>
      </c>
      <c r="AZ215" s="13">
        <f t="shared" si="9"/>
        <v>1</v>
      </c>
      <c r="BA215" s="10">
        <f t="shared" si="10"/>
        <v>0</v>
      </c>
      <c r="BB215" s="10">
        <f t="shared" si="11"/>
        <v>0</v>
      </c>
    </row>
    <row r="216" spans="1:54" x14ac:dyDescent="0.2">
      <c r="A216" s="10" t="s">
        <v>17</v>
      </c>
      <c r="B216" s="10" t="s">
        <v>776</v>
      </c>
      <c r="C216" s="10">
        <v>1978</v>
      </c>
      <c r="R216" s="13">
        <v>1</v>
      </c>
      <c r="AZ216" s="13">
        <f t="shared" si="9"/>
        <v>1</v>
      </c>
      <c r="BA216" s="10">
        <f t="shared" si="10"/>
        <v>0</v>
      </c>
      <c r="BB216" s="10">
        <f t="shared" si="11"/>
        <v>0</v>
      </c>
    </row>
    <row r="217" spans="1:54" x14ac:dyDescent="0.2">
      <c r="A217" s="13" t="s">
        <v>592</v>
      </c>
      <c r="B217" s="13" t="s">
        <v>593</v>
      </c>
      <c r="C217" s="13">
        <v>1975</v>
      </c>
      <c r="AE217" s="10">
        <v>1</v>
      </c>
      <c r="AZ217" s="13">
        <f t="shared" si="9"/>
        <v>1</v>
      </c>
      <c r="BA217" s="10">
        <f t="shared" si="10"/>
        <v>0</v>
      </c>
      <c r="BB217" s="10">
        <f t="shared" si="11"/>
        <v>0</v>
      </c>
    </row>
    <row r="218" spans="1:54" x14ac:dyDescent="0.2">
      <c r="A218" s="13" t="s">
        <v>238</v>
      </c>
      <c r="B218" s="13" t="s">
        <v>239</v>
      </c>
      <c r="C218" s="13">
        <v>1973</v>
      </c>
      <c r="AB218" s="13">
        <v>1</v>
      </c>
      <c r="AZ218" s="13">
        <f t="shared" si="9"/>
        <v>1</v>
      </c>
      <c r="BA218" s="10">
        <f t="shared" si="10"/>
        <v>0</v>
      </c>
      <c r="BB218" s="10">
        <f t="shared" si="11"/>
        <v>0</v>
      </c>
    </row>
    <row r="219" spans="1:54" x14ac:dyDescent="0.2">
      <c r="A219" s="13" t="s">
        <v>38</v>
      </c>
      <c r="B219" s="13" t="s">
        <v>240</v>
      </c>
      <c r="C219" s="13">
        <v>1946</v>
      </c>
      <c r="V219" s="13">
        <v>1</v>
      </c>
      <c r="AZ219" s="13">
        <f t="shared" si="9"/>
        <v>1</v>
      </c>
      <c r="BA219" s="10">
        <f t="shared" si="10"/>
        <v>0</v>
      </c>
      <c r="BB219" s="10">
        <f t="shared" si="11"/>
        <v>0</v>
      </c>
    </row>
    <row r="220" spans="1:54" x14ac:dyDescent="0.2">
      <c r="A220" s="13" t="s">
        <v>241</v>
      </c>
      <c r="B220" s="13" t="s">
        <v>242</v>
      </c>
      <c r="C220" s="13">
        <v>1947</v>
      </c>
      <c r="V220" s="13">
        <v>1</v>
      </c>
      <c r="AZ220" s="13">
        <f t="shared" si="9"/>
        <v>1</v>
      </c>
      <c r="BA220" s="10">
        <f t="shared" si="10"/>
        <v>0</v>
      </c>
      <c r="BB220" s="10">
        <f t="shared" si="11"/>
        <v>0</v>
      </c>
    </row>
    <row r="221" spans="1:54" x14ac:dyDescent="0.2">
      <c r="A221" s="10" t="s">
        <v>487</v>
      </c>
      <c r="B221" s="10" t="s">
        <v>777</v>
      </c>
      <c r="C221" s="10">
        <v>1939</v>
      </c>
      <c r="R221" s="13">
        <v>1</v>
      </c>
      <c r="AZ221" s="13">
        <f t="shared" si="9"/>
        <v>1</v>
      </c>
      <c r="BA221" s="10">
        <f t="shared" si="10"/>
        <v>0</v>
      </c>
      <c r="BB221" s="10">
        <f t="shared" si="11"/>
        <v>0</v>
      </c>
    </row>
    <row r="222" spans="1:54" x14ac:dyDescent="0.2">
      <c r="A222" s="13" t="s">
        <v>53</v>
      </c>
      <c r="B222" s="13" t="s">
        <v>243</v>
      </c>
      <c r="C222" s="13">
        <v>1956</v>
      </c>
      <c r="S222" s="13">
        <v>1</v>
      </c>
      <c r="T222" s="13">
        <v>1</v>
      </c>
      <c r="AZ222" s="13">
        <f t="shared" si="9"/>
        <v>2</v>
      </c>
      <c r="BA222" s="10">
        <f t="shared" si="10"/>
        <v>0</v>
      </c>
      <c r="BB222" s="10">
        <f t="shared" si="11"/>
        <v>0</v>
      </c>
    </row>
    <row r="223" spans="1:54" x14ac:dyDescent="0.2">
      <c r="A223" s="13" t="s">
        <v>40</v>
      </c>
      <c r="B223" s="13" t="s">
        <v>244</v>
      </c>
      <c r="C223" s="13">
        <v>1970</v>
      </c>
      <c r="M223" s="13">
        <v>1</v>
      </c>
      <c r="N223" s="13">
        <v>1</v>
      </c>
      <c r="AZ223" s="13">
        <f t="shared" si="9"/>
        <v>2</v>
      </c>
      <c r="BA223" s="10">
        <f t="shared" si="10"/>
        <v>0</v>
      </c>
      <c r="BB223" s="10">
        <f t="shared" si="11"/>
        <v>0</v>
      </c>
    </row>
    <row r="224" spans="1:54" x14ac:dyDescent="0.2">
      <c r="A224" s="13" t="s">
        <v>245</v>
      </c>
      <c r="B224" s="13" t="s">
        <v>244</v>
      </c>
      <c r="C224" s="13">
        <v>1924</v>
      </c>
      <c r="N224" s="13">
        <v>1</v>
      </c>
      <c r="O224" s="13">
        <v>1</v>
      </c>
      <c r="Q224" s="13">
        <v>1</v>
      </c>
      <c r="AZ224" s="13">
        <f t="shared" si="9"/>
        <v>3</v>
      </c>
      <c r="BA224" s="10">
        <f t="shared" si="10"/>
        <v>0</v>
      </c>
      <c r="BB224" s="10">
        <f t="shared" si="11"/>
        <v>0</v>
      </c>
    </row>
    <row r="225" spans="1:54" x14ac:dyDescent="0.2">
      <c r="A225" s="13" t="s">
        <v>246</v>
      </c>
      <c r="B225" s="13" t="s">
        <v>244</v>
      </c>
      <c r="C225" s="13">
        <v>1973</v>
      </c>
      <c r="N225" s="13">
        <v>1</v>
      </c>
      <c r="AZ225" s="13">
        <f t="shared" si="9"/>
        <v>1</v>
      </c>
      <c r="BA225" s="10">
        <f t="shared" si="10"/>
        <v>0</v>
      </c>
      <c r="BB225" s="10">
        <f t="shared" si="11"/>
        <v>0</v>
      </c>
    </row>
    <row r="226" spans="1:54" x14ac:dyDescent="0.2">
      <c r="A226" s="13" t="s">
        <v>47</v>
      </c>
      <c r="B226" s="13" t="s">
        <v>244</v>
      </c>
      <c r="C226" s="13">
        <v>1943</v>
      </c>
      <c r="M226" s="13">
        <v>1</v>
      </c>
      <c r="N226" s="13">
        <v>1</v>
      </c>
      <c r="AZ226" s="13">
        <f t="shared" si="9"/>
        <v>2</v>
      </c>
      <c r="BA226" s="10">
        <f t="shared" si="10"/>
        <v>0</v>
      </c>
      <c r="BB226" s="10">
        <f t="shared" si="11"/>
        <v>0</v>
      </c>
    </row>
    <row r="227" spans="1:54" x14ac:dyDescent="0.2">
      <c r="A227" s="13" t="s">
        <v>38</v>
      </c>
      <c r="B227" s="13" t="s">
        <v>247</v>
      </c>
      <c r="C227" s="13">
        <v>1951</v>
      </c>
      <c r="S227" s="13">
        <v>1</v>
      </c>
      <c r="AZ227" s="13">
        <f t="shared" si="9"/>
        <v>1</v>
      </c>
      <c r="BA227" s="10">
        <f t="shared" si="10"/>
        <v>0</v>
      </c>
      <c r="BB227" s="10">
        <f t="shared" si="11"/>
        <v>0</v>
      </c>
    </row>
    <row r="228" spans="1:54" x14ac:dyDescent="0.2">
      <c r="A228" s="13" t="s">
        <v>47</v>
      </c>
      <c r="B228" s="13" t="s">
        <v>248</v>
      </c>
      <c r="C228" s="13">
        <v>1952</v>
      </c>
      <c r="Q228" s="13">
        <v>1</v>
      </c>
      <c r="AZ228" s="13">
        <f t="shared" si="9"/>
        <v>1</v>
      </c>
      <c r="BA228" s="10">
        <f t="shared" si="10"/>
        <v>0</v>
      </c>
      <c r="BB228" s="10">
        <f t="shared" si="11"/>
        <v>0</v>
      </c>
    </row>
    <row r="229" spans="1:54" x14ac:dyDescent="0.2">
      <c r="A229" s="13" t="s">
        <v>249</v>
      </c>
      <c r="B229" s="13" t="s">
        <v>250</v>
      </c>
      <c r="C229" s="13">
        <v>1982</v>
      </c>
      <c r="Y229" s="13">
        <v>1</v>
      </c>
      <c r="AZ229" s="13">
        <f t="shared" si="9"/>
        <v>1</v>
      </c>
      <c r="BA229" s="10">
        <f t="shared" si="10"/>
        <v>0</v>
      </c>
      <c r="BB229" s="10">
        <f t="shared" si="11"/>
        <v>0</v>
      </c>
    </row>
    <row r="230" spans="1:54" x14ac:dyDescent="0.2">
      <c r="A230" s="13" t="s">
        <v>30</v>
      </c>
      <c r="B230" s="13" t="s">
        <v>31</v>
      </c>
      <c r="C230" s="13">
        <v>1933</v>
      </c>
      <c r="Q230" s="13">
        <v>1</v>
      </c>
      <c r="R230" s="13">
        <v>1</v>
      </c>
      <c r="S230" s="13">
        <v>1</v>
      </c>
      <c r="T230" s="13">
        <v>1</v>
      </c>
      <c r="V230" s="13">
        <v>1</v>
      </c>
      <c r="W230" s="13">
        <v>1</v>
      </c>
      <c r="Y230" s="13">
        <v>1</v>
      </c>
      <c r="Z230" s="10">
        <v>1</v>
      </c>
      <c r="AA230" s="10">
        <v>1</v>
      </c>
      <c r="AB230" s="13">
        <v>1</v>
      </c>
      <c r="AC230" s="13">
        <v>1</v>
      </c>
      <c r="AD230" s="13">
        <v>1</v>
      </c>
      <c r="AE230" s="13">
        <v>1</v>
      </c>
      <c r="AF230" s="13"/>
      <c r="AG230" s="13">
        <v>1</v>
      </c>
      <c r="AH230" s="13"/>
      <c r="AI230" s="13">
        <v>90</v>
      </c>
      <c r="AJ230" s="13">
        <v>90</v>
      </c>
      <c r="AK230" s="13">
        <v>100</v>
      </c>
      <c r="AL230" s="13">
        <v>80</v>
      </c>
      <c r="AM230" s="13"/>
      <c r="AN230" s="13"/>
      <c r="AO230" s="13">
        <v>84</v>
      </c>
      <c r="AP230" s="13">
        <v>80</v>
      </c>
      <c r="AQ230" s="13">
        <v>80</v>
      </c>
      <c r="AR230" s="13">
        <v>80</v>
      </c>
      <c r="AS230" s="13">
        <v>80</v>
      </c>
      <c r="AT230" s="13">
        <v>80</v>
      </c>
      <c r="AU230" s="13"/>
      <c r="AV230" s="13"/>
      <c r="AW230" s="13"/>
      <c r="AX230" s="13"/>
      <c r="AY230" s="13"/>
      <c r="AZ230" s="13">
        <f t="shared" si="9"/>
        <v>24</v>
      </c>
      <c r="BA230" s="10">
        <f t="shared" si="10"/>
        <v>844</v>
      </c>
      <c r="BB230" s="10">
        <f t="shared" si="11"/>
        <v>10</v>
      </c>
    </row>
    <row r="231" spans="1:54" x14ac:dyDescent="0.2">
      <c r="A231" s="13" t="s">
        <v>251</v>
      </c>
      <c r="B231" s="1" t="s">
        <v>252</v>
      </c>
      <c r="C231" s="13">
        <v>1982</v>
      </c>
      <c r="Y231" s="13">
        <v>1</v>
      </c>
      <c r="AZ231" s="13">
        <f t="shared" si="9"/>
        <v>1</v>
      </c>
      <c r="BA231" s="10">
        <f t="shared" si="10"/>
        <v>0</v>
      </c>
      <c r="BB231" s="10">
        <f t="shared" si="11"/>
        <v>0</v>
      </c>
    </row>
    <row r="232" spans="1:54" x14ac:dyDescent="0.2">
      <c r="A232" s="13" t="s">
        <v>15</v>
      </c>
      <c r="B232" s="13" t="s">
        <v>614</v>
      </c>
      <c r="C232" s="13">
        <v>1962</v>
      </c>
      <c r="AB232" s="13"/>
      <c r="AC232" s="13"/>
      <c r="AD232" s="13"/>
      <c r="AE232" s="13"/>
      <c r="AF232" s="13">
        <v>1</v>
      </c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>
        <f t="shared" si="9"/>
        <v>1</v>
      </c>
      <c r="BA232" s="10">
        <f t="shared" si="10"/>
        <v>0</v>
      </c>
      <c r="BB232" s="10">
        <f t="shared" si="11"/>
        <v>0</v>
      </c>
    </row>
    <row r="233" spans="1:54" x14ac:dyDescent="0.2">
      <c r="A233" s="13" t="s">
        <v>47</v>
      </c>
      <c r="B233" s="13" t="s">
        <v>253</v>
      </c>
      <c r="C233" s="13">
        <v>1928</v>
      </c>
      <c r="S233" s="13">
        <v>1</v>
      </c>
      <c r="AZ233" s="13">
        <f t="shared" si="9"/>
        <v>1</v>
      </c>
      <c r="BA233" s="10">
        <f t="shared" si="10"/>
        <v>0</v>
      </c>
      <c r="BB233" s="10">
        <f t="shared" si="11"/>
        <v>0</v>
      </c>
    </row>
    <row r="234" spans="1:54" x14ac:dyDescent="0.2">
      <c r="A234" s="13" t="s">
        <v>17</v>
      </c>
      <c r="B234" s="13" t="s">
        <v>737</v>
      </c>
      <c r="C234" s="13">
        <v>1957</v>
      </c>
      <c r="P234" s="13">
        <v>1</v>
      </c>
      <c r="R234" s="13">
        <v>1</v>
      </c>
      <c r="AZ234" s="13">
        <f t="shared" si="9"/>
        <v>2</v>
      </c>
      <c r="BA234" s="10">
        <f t="shared" si="10"/>
        <v>0</v>
      </c>
      <c r="BB234" s="10">
        <f t="shared" si="11"/>
        <v>0</v>
      </c>
    </row>
    <row r="235" spans="1:54" x14ac:dyDescent="0.2">
      <c r="A235" s="13" t="s">
        <v>36</v>
      </c>
      <c r="B235" s="13" t="s">
        <v>574</v>
      </c>
      <c r="C235" s="13">
        <v>1975</v>
      </c>
      <c r="AD235" s="10">
        <v>1</v>
      </c>
      <c r="AF235" s="10">
        <v>1</v>
      </c>
      <c r="AK235" s="10">
        <v>70</v>
      </c>
      <c r="AZ235" s="13">
        <f t="shared" si="9"/>
        <v>3</v>
      </c>
      <c r="BA235" s="10">
        <f t="shared" si="10"/>
        <v>70</v>
      </c>
      <c r="BB235" s="10">
        <f t="shared" si="11"/>
        <v>1</v>
      </c>
    </row>
    <row r="236" spans="1:54" x14ac:dyDescent="0.2">
      <c r="A236" s="10" t="s">
        <v>778</v>
      </c>
      <c r="B236" s="10" t="s">
        <v>779</v>
      </c>
      <c r="C236" s="10">
        <v>1928</v>
      </c>
      <c r="R236" s="13">
        <v>1</v>
      </c>
      <c r="AZ236" s="13">
        <f t="shared" si="9"/>
        <v>1</v>
      </c>
      <c r="BA236" s="10">
        <f t="shared" si="10"/>
        <v>0</v>
      </c>
      <c r="BB236" s="10">
        <f t="shared" si="11"/>
        <v>0</v>
      </c>
    </row>
    <row r="237" spans="1:54" x14ac:dyDescent="0.2">
      <c r="A237" s="13" t="s">
        <v>98</v>
      </c>
      <c r="B237" s="13" t="s">
        <v>254</v>
      </c>
      <c r="C237" s="13">
        <v>1970</v>
      </c>
      <c r="U237" s="13">
        <v>1</v>
      </c>
      <c r="AZ237" s="13">
        <f t="shared" si="9"/>
        <v>1</v>
      </c>
      <c r="BA237" s="10">
        <f t="shared" si="10"/>
        <v>0</v>
      </c>
      <c r="BB237" s="10">
        <f t="shared" si="11"/>
        <v>0</v>
      </c>
    </row>
    <row r="238" spans="1:54" x14ac:dyDescent="0.2">
      <c r="A238" s="13" t="s">
        <v>74</v>
      </c>
      <c r="B238" s="13" t="s">
        <v>670</v>
      </c>
      <c r="C238" s="13">
        <v>1950</v>
      </c>
      <c r="O238" s="13">
        <v>1</v>
      </c>
      <c r="AZ238" s="13">
        <f t="shared" si="9"/>
        <v>1</v>
      </c>
      <c r="BA238" s="10">
        <f t="shared" si="10"/>
        <v>0</v>
      </c>
      <c r="BB238" s="10">
        <f t="shared" si="11"/>
        <v>0</v>
      </c>
    </row>
    <row r="239" spans="1:54" x14ac:dyDescent="0.2">
      <c r="A239" s="13" t="s">
        <v>245</v>
      </c>
      <c r="B239" s="13" t="s">
        <v>671</v>
      </c>
      <c r="C239" s="13">
        <v>1977</v>
      </c>
      <c r="O239" s="13">
        <v>1</v>
      </c>
      <c r="AZ239" s="13">
        <f t="shared" si="9"/>
        <v>1</v>
      </c>
      <c r="BA239" s="10">
        <f t="shared" si="10"/>
        <v>0</v>
      </c>
      <c r="BB239" s="10">
        <f t="shared" si="11"/>
        <v>0</v>
      </c>
    </row>
    <row r="240" spans="1:54" x14ac:dyDescent="0.2">
      <c r="A240" s="13" t="s">
        <v>47</v>
      </c>
      <c r="B240" s="13" t="s">
        <v>671</v>
      </c>
      <c r="C240" s="13">
        <v>1951</v>
      </c>
      <c r="O240" s="13">
        <v>1</v>
      </c>
      <c r="AZ240" s="13">
        <f t="shared" si="9"/>
        <v>1</v>
      </c>
      <c r="BA240" s="10">
        <f t="shared" si="10"/>
        <v>0</v>
      </c>
      <c r="BB240" s="10">
        <f t="shared" si="11"/>
        <v>0</v>
      </c>
    </row>
    <row r="241" spans="1:54" x14ac:dyDescent="0.2">
      <c r="A241" s="13" t="s">
        <v>47</v>
      </c>
      <c r="B241" s="13" t="s">
        <v>739</v>
      </c>
      <c r="C241" s="13">
        <v>1948</v>
      </c>
      <c r="P241" s="13">
        <v>1</v>
      </c>
      <c r="AZ241" s="13">
        <f t="shared" si="9"/>
        <v>1</v>
      </c>
      <c r="BA241" s="10">
        <f t="shared" si="10"/>
        <v>0</v>
      </c>
      <c r="BB241" s="10">
        <f t="shared" si="11"/>
        <v>0</v>
      </c>
    </row>
    <row r="242" spans="1:54" x14ac:dyDescent="0.2">
      <c r="A242" s="13" t="s">
        <v>32</v>
      </c>
      <c r="B242" s="13" t="s">
        <v>738</v>
      </c>
      <c r="C242" s="13">
        <v>1976</v>
      </c>
      <c r="P242" s="13">
        <v>1</v>
      </c>
      <c r="AZ242" s="13">
        <f t="shared" si="9"/>
        <v>1</v>
      </c>
      <c r="BA242" s="10">
        <f t="shared" si="10"/>
        <v>0</v>
      </c>
      <c r="BB242" s="10">
        <f t="shared" si="11"/>
        <v>0</v>
      </c>
    </row>
    <row r="243" spans="1:54" x14ac:dyDescent="0.2">
      <c r="A243" s="13" t="s">
        <v>245</v>
      </c>
      <c r="B243" s="13" t="s">
        <v>255</v>
      </c>
      <c r="C243" s="13">
        <v>1954</v>
      </c>
      <c r="W243" s="13">
        <v>1</v>
      </c>
      <c r="X243" s="13">
        <v>1</v>
      </c>
      <c r="Y243" s="13">
        <v>1</v>
      </c>
      <c r="Z243" s="10">
        <v>1</v>
      </c>
      <c r="AA243" s="10">
        <v>1</v>
      </c>
      <c r="AF243" s="10">
        <v>1</v>
      </c>
      <c r="AZ243" s="13">
        <f t="shared" si="9"/>
        <v>6</v>
      </c>
      <c r="BA243" s="10">
        <f t="shared" si="10"/>
        <v>0</v>
      </c>
      <c r="BB243" s="10">
        <f t="shared" si="11"/>
        <v>0</v>
      </c>
    </row>
    <row r="244" spans="1:54" x14ac:dyDescent="0.2">
      <c r="A244" s="13" t="s">
        <v>854</v>
      </c>
      <c r="B244" s="13" t="s">
        <v>257</v>
      </c>
      <c r="C244" s="13">
        <v>1967</v>
      </c>
      <c r="AM244" s="10">
        <v>80</v>
      </c>
      <c r="AZ244" s="13">
        <f t="shared" si="9"/>
        <v>1</v>
      </c>
      <c r="BA244" s="10">
        <f t="shared" si="10"/>
        <v>80</v>
      </c>
      <c r="BB244" s="10">
        <f t="shared" si="11"/>
        <v>1</v>
      </c>
    </row>
    <row r="245" spans="1:54" x14ac:dyDescent="0.2">
      <c r="A245" s="13" t="s">
        <v>256</v>
      </c>
      <c r="B245" s="13" t="s">
        <v>257</v>
      </c>
      <c r="C245" s="13">
        <v>1958</v>
      </c>
      <c r="V245" s="13">
        <v>1</v>
      </c>
      <c r="AZ245" s="13">
        <f t="shared" si="9"/>
        <v>1</v>
      </c>
      <c r="BA245" s="10">
        <f t="shared" si="10"/>
        <v>0</v>
      </c>
      <c r="BB245" s="10">
        <f t="shared" si="11"/>
        <v>0</v>
      </c>
    </row>
    <row r="246" spans="1:54" x14ac:dyDescent="0.2">
      <c r="A246" s="13" t="s">
        <v>63</v>
      </c>
      <c r="B246" s="13" t="s">
        <v>258</v>
      </c>
      <c r="C246" s="13">
        <v>1956</v>
      </c>
      <c r="AB246" s="13">
        <v>1</v>
      </c>
      <c r="AZ246" s="13">
        <f t="shared" si="9"/>
        <v>1</v>
      </c>
      <c r="BA246" s="10">
        <f t="shared" si="10"/>
        <v>0</v>
      </c>
      <c r="BB246" s="10">
        <f t="shared" si="11"/>
        <v>0</v>
      </c>
    </row>
    <row r="247" spans="1:54" x14ac:dyDescent="0.2">
      <c r="A247" s="13" t="s">
        <v>112</v>
      </c>
      <c r="B247" s="13" t="s">
        <v>259</v>
      </c>
      <c r="C247" s="13">
        <v>1989</v>
      </c>
      <c r="AB247" s="13">
        <v>1</v>
      </c>
      <c r="AZ247" s="13">
        <f t="shared" si="9"/>
        <v>1</v>
      </c>
      <c r="BA247" s="10">
        <f t="shared" si="10"/>
        <v>0</v>
      </c>
      <c r="BB247" s="10">
        <f t="shared" si="11"/>
        <v>0</v>
      </c>
    </row>
    <row r="248" spans="1:54" x14ac:dyDescent="0.2">
      <c r="A248" s="13" t="s">
        <v>88</v>
      </c>
      <c r="B248" s="13" t="s">
        <v>259</v>
      </c>
      <c r="C248" s="13">
        <v>1992</v>
      </c>
      <c r="AB248" s="13">
        <v>1</v>
      </c>
      <c r="AZ248" s="13">
        <f t="shared" si="9"/>
        <v>1</v>
      </c>
      <c r="BA248" s="10">
        <f t="shared" si="10"/>
        <v>0</v>
      </c>
      <c r="BB248" s="10">
        <f t="shared" si="11"/>
        <v>0</v>
      </c>
    </row>
    <row r="249" spans="1:54" x14ac:dyDescent="0.2">
      <c r="A249" s="13" t="s">
        <v>189</v>
      </c>
      <c r="B249" s="13" t="s">
        <v>260</v>
      </c>
      <c r="C249" s="13">
        <v>1939</v>
      </c>
      <c r="L249" s="13">
        <v>1</v>
      </c>
      <c r="M249" s="13">
        <v>1</v>
      </c>
      <c r="N249" s="13">
        <v>1</v>
      </c>
      <c r="O249" s="13">
        <v>1</v>
      </c>
      <c r="Q249" s="13">
        <v>1</v>
      </c>
      <c r="R249" s="13">
        <v>1</v>
      </c>
      <c r="S249" s="13">
        <v>1</v>
      </c>
      <c r="T249" s="13">
        <v>1</v>
      </c>
      <c r="AZ249" s="13">
        <f t="shared" si="9"/>
        <v>8</v>
      </c>
      <c r="BA249" s="10">
        <f t="shared" si="10"/>
        <v>0</v>
      </c>
      <c r="BB249" s="10">
        <f t="shared" si="11"/>
        <v>0</v>
      </c>
    </row>
    <row r="250" spans="1:54" x14ac:dyDescent="0.2">
      <c r="A250" s="13" t="s">
        <v>45</v>
      </c>
      <c r="B250" s="13" t="s">
        <v>261</v>
      </c>
      <c r="C250" s="13">
        <v>1926</v>
      </c>
      <c r="M250" s="13">
        <v>1</v>
      </c>
      <c r="N250" s="13">
        <v>1</v>
      </c>
      <c r="Q250" s="13">
        <v>1</v>
      </c>
      <c r="T250" s="13">
        <v>1</v>
      </c>
      <c r="AD250" s="10">
        <v>1</v>
      </c>
      <c r="AF250" s="10">
        <v>1</v>
      </c>
      <c r="AZ250" s="13">
        <f t="shared" si="9"/>
        <v>6</v>
      </c>
      <c r="BA250" s="10">
        <f t="shared" si="10"/>
        <v>0</v>
      </c>
      <c r="BB250" s="10">
        <f t="shared" si="11"/>
        <v>0</v>
      </c>
    </row>
    <row r="251" spans="1:54" x14ac:dyDescent="0.2">
      <c r="A251" s="13" t="s">
        <v>132</v>
      </c>
      <c r="B251" s="13" t="s">
        <v>974</v>
      </c>
      <c r="C251" s="13">
        <v>1964</v>
      </c>
      <c r="AU251" s="10">
        <v>40</v>
      </c>
      <c r="AV251" s="10">
        <v>60</v>
      </c>
      <c r="AZ251" s="13">
        <f t="shared" si="9"/>
        <v>2</v>
      </c>
      <c r="BA251" s="10">
        <f t="shared" si="10"/>
        <v>100</v>
      </c>
      <c r="BB251" s="10">
        <f t="shared" si="11"/>
        <v>2</v>
      </c>
    </row>
    <row r="252" spans="1:54" x14ac:dyDescent="0.2">
      <c r="A252" s="13" t="s">
        <v>407</v>
      </c>
      <c r="B252" s="13" t="s">
        <v>769</v>
      </c>
      <c r="C252" s="13">
        <v>1978</v>
      </c>
      <c r="AB252" s="13"/>
      <c r="AH252" s="10">
        <v>70</v>
      </c>
      <c r="AZ252" s="13">
        <f t="shared" si="9"/>
        <v>1</v>
      </c>
      <c r="BA252" s="10">
        <f t="shared" si="10"/>
        <v>70</v>
      </c>
      <c r="BB252" s="10">
        <f t="shared" si="11"/>
        <v>1</v>
      </c>
    </row>
    <row r="253" spans="1:54" x14ac:dyDescent="0.2">
      <c r="A253" s="13" t="s">
        <v>41</v>
      </c>
      <c r="B253" s="13" t="s">
        <v>768</v>
      </c>
      <c r="C253" s="13">
        <v>1983</v>
      </c>
      <c r="AB253" s="13"/>
      <c r="AH253" s="10">
        <v>70</v>
      </c>
      <c r="AZ253" s="13">
        <f t="shared" si="9"/>
        <v>1</v>
      </c>
      <c r="BA253" s="10">
        <f t="shared" si="10"/>
        <v>70</v>
      </c>
      <c r="BB253" s="10">
        <f t="shared" si="11"/>
        <v>1</v>
      </c>
    </row>
    <row r="254" spans="1:54" x14ac:dyDescent="0.2">
      <c r="A254" s="13" t="s">
        <v>71</v>
      </c>
      <c r="B254" s="13" t="s">
        <v>262</v>
      </c>
      <c r="C254" s="13">
        <v>1963</v>
      </c>
      <c r="V254" s="13">
        <v>1</v>
      </c>
      <c r="AZ254" s="13">
        <f t="shared" si="9"/>
        <v>1</v>
      </c>
      <c r="BA254" s="10">
        <f t="shared" si="10"/>
        <v>0</v>
      </c>
      <c r="BB254" s="10">
        <f t="shared" si="11"/>
        <v>0</v>
      </c>
    </row>
    <row r="255" spans="1:54" x14ac:dyDescent="0.2">
      <c r="A255" s="13" t="s">
        <v>263</v>
      </c>
      <c r="B255" s="13" t="s">
        <v>264</v>
      </c>
      <c r="C255" s="13">
        <v>1976</v>
      </c>
      <c r="AA255" s="10">
        <v>1</v>
      </c>
      <c r="AZ255" s="13">
        <f t="shared" si="9"/>
        <v>1</v>
      </c>
      <c r="BA255" s="10">
        <f t="shared" si="10"/>
        <v>0</v>
      </c>
      <c r="BB255" s="10">
        <f t="shared" si="11"/>
        <v>0</v>
      </c>
    </row>
    <row r="256" spans="1:54" x14ac:dyDescent="0.2">
      <c r="A256" s="13" t="s">
        <v>791</v>
      </c>
      <c r="B256" s="13" t="s">
        <v>615</v>
      </c>
      <c r="AB256" s="13"/>
      <c r="AC256" s="13"/>
      <c r="AD256" s="13"/>
      <c r="AE256" s="13"/>
      <c r="AF256" s="13"/>
      <c r="AG256" s="13"/>
      <c r="AH256" s="13"/>
      <c r="AI256" s="13">
        <v>0</v>
      </c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>
        <f t="shared" si="9"/>
        <v>1</v>
      </c>
      <c r="BA256" s="10">
        <f t="shared" si="10"/>
        <v>0</v>
      </c>
      <c r="BB256" s="10">
        <f t="shared" si="11"/>
        <v>1</v>
      </c>
    </row>
    <row r="257" spans="1:54" x14ac:dyDescent="0.2">
      <c r="A257" s="13" t="s">
        <v>293</v>
      </c>
      <c r="B257" s="13" t="s">
        <v>615</v>
      </c>
      <c r="C257" s="13">
        <v>1978</v>
      </c>
      <c r="AB257" s="13"/>
      <c r="AC257" s="13"/>
      <c r="AD257" s="13"/>
      <c r="AE257" s="13"/>
      <c r="AF257" s="13">
        <v>1</v>
      </c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>
        <f t="shared" si="9"/>
        <v>1</v>
      </c>
      <c r="BA257" s="10">
        <f t="shared" si="10"/>
        <v>0</v>
      </c>
      <c r="BB257" s="10">
        <f t="shared" si="11"/>
        <v>0</v>
      </c>
    </row>
    <row r="258" spans="1:54" x14ac:dyDescent="0.2">
      <c r="A258" s="13" t="s">
        <v>139</v>
      </c>
      <c r="B258" s="13" t="s">
        <v>615</v>
      </c>
      <c r="C258" s="13">
        <v>1973</v>
      </c>
      <c r="AB258" s="13"/>
      <c r="AC258" s="13"/>
      <c r="AD258" s="13"/>
      <c r="AE258" s="13"/>
      <c r="AF258" s="13"/>
      <c r="AG258" s="13"/>
      <c r="AH258" s="13"/>
      <c r="AI258" s="13">
        <v>70</v>
      </c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>
        <f t="shared" ref="AZ258:AZ321" si="12">COUNT(E258:AY258)</f>
        <v>1</v>
      </c>
      <c r="BA258" s="10">
        <f t="shared" ref="BA258:BA321" si="13">SUM(AH258:AY258)</f>
        <v>70</v>
      </c>
      <c r="BB258" s="10">
        <f t="shared" ref="BB258:BB321" si="14">COUNT(AH258:AY258)</f>
        <v>1</v>
      </c>
    </row>
    <row r="259" spans="1:54" x14ac:dyDescent="0.2">
      <c r="A259" s="13" t="s">
        <v>265</v>
      </c>
      <c r="B259" s="13" t="s">
        <v>266</v>
      </c>
      <c r="C259" s="13">
        <v>1974</v>
      </c>
      <c r="N259" s="13">
        <v>1</v>
      </c>
      <c r="Q259" s="13">
        <v>1</v>
      </c>
      <c r="AZ259" s="13">
        <f t="shared" si="12"/>
        <v>2</v>
      </c>
      <c r="BA259" s="10">
        <f t="shared" si="13"/>
        <v>0</v>
      </c>
      <c r="BB259" s="10">
        <f t="shared" si="14"/>
        <v>0</v>
      </c>
    </row>
    <row r="260" spans="1:54" x14ac:dyDescent="0.2">
      <c r="A260" s="13" t="s">
        <v>61</v>
      </c>
      <c r="B260" s="13" t="s">
        <v>266</v>
      </c>
      <c r="C260" s="13">
        <v>1945</v>
      </c>
      <c r="N260" s="13">
        <v>1</v>
      </c>
      <c r="AZ260" s="13">
        <f t="shared" si="12"/>
        <v>1</v>
      </c>
      <c r="BA260" s="10">
        <f t="shared" si="13"/>
        <v>0</v>
      </c>
      <c r="BB260" s="10">
        <f t="shared" si="14"/>
        <v>0</v>
      </c>
    </row>
    <row r="261" spans="1:54" x14ac:dyDescent="0.2">
      <c r="A261" s="13" t="s">
        <v>74</v>
      </c>
      <c r="B261" s="13" t="s">
        <v>75</v>
      </c>
      <c r="C261" s="13">
        <v>1975</v>
      </c>
      <c r="AB261" s="13"/>
      <c r="AC261" s="10">
        <v>1</v>
      </c>
      <c r="AD261" s="10">
        <v>1</v>
      </c>
      <c r="AE261" s="10">
        <v>1</v>
      </c>
      <c r="AZ261" s="13">
        <f t="shared" si="12"/>
        <v>3</v>
      </c>
      <c r="BA261" s="10">
        <f t="shared" si="13"/>
        <v>0</v>
      </c>
      <c r="BB261" s="10">
        <f t="shared" si="14"/>
        <v>0</v>
      </c>
    </row>
    <row r="262" spans="1:54" x14ac:dyDescent="0.2">
      <c r="A262" s="13" t="s">
        <v>267</v>
      </c>
      <c r="B262" s="13" t="s">
        <v>268</v>
      </c>
      <c r="C262" s="13">
        <v>1972</v>
      </c>
      <c r="AB262" s="13">
        <v>1</v>
      </c>
      <c r="AZ262" s="13">
        <f t="shared" si="12"/>
        <v>1</v>
      </c>
      <c r="BA262" s="10">
        <f t="shared" si="13"/>
        <v>0</v>
      </c>
      <c r="BB262" s="10">
        <f t="shared" si="14"/>
        <v>0</v>
      </c>
    </row>
    <row r="263" spans="1:54" x14ac:dyDescent="0.2">
      <c r="A263" s="13" t="s">
        <v>15</v>
      </c>
      <c r="B263" s="13" t="s">
        <v>269</v>
      </c>
      <c r="C263" s="13">
        <v>1966</v>
      </c>
      <c r="AB263" s="13">
        <v>1</v>
      </c>
      <c r="AZ263" s="13">
        <f t="shared" si="12"/>
        <v>1</v>
      </c>
      <c r="BA263" s="10">
        <f t="shared" si="13"/>
        <v>0</v>
      </c>
      <c r="BB263" s="10">
        <f t="shared" si="14"/>
        <v>0</v>
      </c>
    </row>
    <row r="264" spans="1:54" x14ac:dyDescent="0.2">
      <c r="A264" s="13" t="s">
        <v>320</v>
      </c>
      <c r="B264" s="13" t="s">
        <v>641</v>
      </c>
      <c r="C264" s="13">
        <v>1966</v>
      </c>
      <c r="AG264" s="10">
        <v>1</v>
      </c>
      <c r="AZ264" s="13">
        <f t="shared" si="12"/>
        <v>1</v>
      </c>
      <c r="BA264" s="10">
        <f t="shared" si="13"/>
        <v>0</v>
      </c>
      <c r="BB264" s="10">
        <f t="shared" si="14"/>
        <v>0</v>
      </c>
    </row>
    <row r="265" spans="1:54" x14ac:dyDescent="0.2">
      <c r="A265" s="13" t="s">
        <v>792</v>
      </c>
      <c r="B265" s="13" t="s">
        <v>793</v>
      </c>
      <c r="C265" s="13">
        <v>1949</v>
      </c>
      <c r="AI265" s="10">
        <v>70</v>
      </c>
      <c r="AZ265" s="13">
        <f t="shared" si="12"/>
        <v>1</v>
      </c>
      <c r="BA265" s="10">
        <f t="shared" si="13"/>
        <v>70</v>
      </c>
      <c r="BB265" s="10">
        <f t="shared" si="14"/>
        <v>1</v>
      </c>
    </row>
    <row r="266" spans="1:54" x14ac:dyDescent="0.2">
      <c r="A266" s="13" t="s">
        <v>17</v>
      </c>
      <c r="B266" s="13" t="s">
        <v>270</v>
      </c>
      <c r="C266" s="13">
        <v>1962</v>
      </c>
      <c r="L266" s="13">
        <v>1</v>
      </c>
      <c r="AZ266" s="13">
        <f t="shared" si="12"/>
        <v>1</v>
      </c>
      <c r="BA266" s="10">
        <f t="shared" si="13"/>
        <v>0</v>
      </c>
      <c r="BB266" s="10">
        <f t="shared" si="14"/>
        <v>0</v>
      </c>
    </row>
    <row r="267" spans="1:54" x14ac:dyDescent="0.2">
      <c r="A267" s="13" t="s">
        <v>61</v>
      </c>
      <c r="B267" s="13" t="s">
        <v>853</v>
      </c>
      <c r="C267" s="13">
        <v>1949</v>
      </c>
      <c r="AM267" s="10">
        <v>70</v>
      </c>
      <c r="AZ267" s="13">
        <f t="shared" si="12"/>
        <v>1</v>
      </c>
      <c r="BA267" s="10">
        <f t="shared" si="13"/>
        <v>70</v>
      </c>
      <c r="BB267" s="10">
        <f t="shared" si="14"/>
        <v>1</v>
      </c>
    </row>
    <row r="268" spans="1:54" x14ac:dyDescent="0.2">
      <c r="A268" s="13" t="s">
        <v>119</v>
      </c>
      <c r="B268" s="13" t="s">
        <v>271</v>
      </c>
      <c r="C268" s="13">
        <v>1940</v>
      </c>
      <c r="N268" s="13">
        <v>1</v>
      </c>
      <c r="AZ268" s="13">
        <f t="shared" si="12"/>
        <v>1</v>
      </c>
      <c r="BA268" s="10">
        <f t="shared" si="13"/>
        <v>0</v>
      </c>
      <c r="BB268" s="10">
        <f t="shared" si="14"/>
        <v>0</v>
      </c>
    </row>
    <row r="269" spans="1:54" x14ac:dyDescent="0.2">
      <c r="A269" s="13" t="s">
        <v>119</v>
      </c>
      <c r="B269" s="13" t="s">
        <v>272</v>
      </c>
      <c r="C269" s="13">
        <v>1940</v>
      </c>
      <c r="M269" s="13">
        <v>1</v>
      </c>
      <c r="O269" s="13">
        <v>1</v>
      </c>
      <c r="P269" s="13">
        <v>1</v>
      </c>
      <c r="Q269" s="13">
        <v>1</v>
      </c>
      <c r="R269" s="13">
        <v>1</v>
      </c>
      <c r="S269" s="13">
        <v>1</v>
      </c>
      <c r="T269" s="13">
        <v>1</v>
      </c>
      <c r="U269" s="13">
        <v>1</v>
      </c>
      <c r="W269" s="13">
        <v>1</v>
      </c>
      <c r="AA269" s="10">
        <v>1</v>
      </c>
      <c r="AZ269" s="13">
        <f t="shared" si="12"/>
        <v>10</v>
      </c>
      <c r="BA269" s="10">
        <f t="shared" si="13"/>
        <v>0</v>
      </c>
      <c r="BB269" s="10">
        <f t="shared" si="14"/>
        <v>0</v>
      </c>
    </row>
    <row r="270" spans="1:54" x14ac:dyDescent="0.2">
      <c r="A270" s="13" t="s">
        <v>273</v>
      </c>
      <c r="B270" s="13" t="s">
        <v>274</v>
      </c>
      <c r="C270" s="13">
        <v>1953</v>
      </c>
      <c r="U270" s="13">
        <v>1</v>
      </c>
      <c r="AZ270" s="13">
        <f t="shared" si="12"/>
        <v>1</v>
      </c>
      <c r="BA270" s="10">
        <f t="shared" si="13"/>
        <v>0</v>
      </c>
      <c r="BB270" s="10">
        <f t="shared" si="14"/>
        <v>0</v>
      </c>
    </row>
    <row r="271" spans="1:54" x14ac:dyDescent="0.2">
      <c r="A271" s="13" t="s">
        <v>15</v>
      </c>
      <c r="B271" s="13" t="s">
        <v>274</v>
      </c>
      <c r="C271" s="13">
        <v>1978</v>
      </c>
      <c r="U271" s="13">
        <v>1</v>
      </c>
      <c r="AZ271" s="13">
        <f t="shared" si="12"/>
        <v>1</v>
      </c>
      <c r="BA271" s="10">
        <f t="shared" si="13"/>
        <v>0</v>
      </c>
      <c r="BB271" s="10">
        <f t="shared" si="14"/>
        <v>0</v>
      </c>
    </row>
    <row r="272" spans="1:54" x14ac:dyDescent="0.2">
      <c r="A272" s="13" t="s">
        <v>275</v>
      </c>
      <c r="B272" s="13" t="s">
        <v>276</v>
      </c>
      <c r="C272" s="13">
        <v>1961</v>
      </c>
      <c r="L272" s="13">
        <v>1</v>
      </c>
      <c r="AZ272" s="13">
        <f t="shared" si="12"/>
        <v>1</v>
      </c>
      <c r="BA272" s="10">
        <f t="shared" si="13"/>
        <v>0</v>
      </c>
      <c r="BB272" s="10">
        <f t="shared" si="14"/>
        <v>0</v>
      </c>
    </row>
    <row r="273" spans="1:54" x14ac:dyDescent="0.2">
      <c r="A273" s="13" t="s">
        <v>241</v>
      </c>
      <c r="B273" s="13" t="s">
        <v>817</v>
      </c>
      <c r="C273" s="13">
        <v>1980</v>
      </c>
      <c r="AK273" s="10">
        <v>70</v>
      </c>
      <c r="AZ273" s="13">
        <f t="shared" si="12"/>
        <v>1</v>
      </c>
      <c r="BA273" s="10">
        <f t="shared" si="13"/>
        <v>70</v>
      </c>
      <c r="BB273" s="10">
        <f t="shared" si="14"/>
        <v>1</v>
      </c>
    </row>
    <row r="274" spans="1:54" x14ac:dyDescent="0.2">
      <c r="A274" s="13" t="s">
        <v>36</v>
      </c>
      <c r="B274" s="13" t="s">
        <v>277</v>
      </c>
      <c r="C274" s="13">
        <v>1945</v>
      </c>
      <c r="U274" s="13">
        <v>1</v>
      </c>
      <c r="AZ274" s="13">
        <f t="shared" si="12"/>
        <v>1</v>
      </c>
      <c r="BA274" s="10">
        <f t="shared" si="13"/>
        <v>0</v>
      </c>
      <c r="BB274" s="10">
        <f t="shared" si="14"/>
        <v>0</v>
      </c>
    </row>
    <row r="275" spans="1:54" x14ac:dyDescent="0.2">
      <c r="A275" s="13" t="s">
        <v>278</v>
      </c>
      <c r="B275" s="13" t="s">
        <v>279</v>
      </c>
      <c r="C275" s="13">
        <v>1973</v>
      </c>
      <c r="H275" s="13">
        <v>1</v>
      </c>
      <c r="AZ275" s="13">
        <f t="shared" si="12"/>
        <v>1</v>
      </c>
      <c r="BA275" s="10">
        <f t="shared" si="13"/>
        <v>0</v>
      </c>
      <c r="BB275" s="10">
        <f t="shared" si="14"/>
        <v>0</v>
      </c>
    </row>
    <row r="276" spans="1:54" x14ac:dyDescent="0.2">
      <c r="A276" s="13" t="s">
        <v>21</v>
      </c>
      <c r="B276" s="13" t="s">
        <v>279</v>
      </c>
      <c r="C276" s="13">
        <v>1945</v>
      </c>
      <c r="H276" s="13">
        <v>1</v>
      </c>
      <c r="AZ276" s="13">
        <f t="shared" si="12"/>
        <v>1</v>
      </c>
      <c r="BA276" s="10">
        <f t="shared" si="13"/>
        <v>0</v>
      </c>
      <c r="BB276" s="10">
        <f t="shared" si="14"/>
        <v>0</v>
      </c>
    </row>
    <row r="277" spans="1:54" x14ac:dyDescent="0.2">
      <c r="A277" s="13" t="s">
        <v>672</v>
      </c>
      <c r="B277" s="13" t="s">
        <v>673</v>
      </c>
      <c r="C277" s="13">
        <v>1948</v>
      </c>
      <c r="O277" s="13">
        <v>1</v>
      </c>
      <c r="R277" s="13">
        <v>1</v>
      </c>
      <c r="AZ277" s="13">
        <f t="shared" si="12"/>
        <v>2</v>
      </c>
      <c r="BA277" s="10">
        <f t="shared" si="13"/>
        <v>0</v>
      </c>
      <c r="BB277" s="10">
        <f t="shared" si="14"/>
        <v>0</v>
      </c>
    </row>
    <row r="278" spans="1:54" x14ac:dyDescent="0.2">
      <c r="A278" s="13" t="s">
        <v>92</v>
      </c>
      <c r="B278" s="13" t="s">
        <v>280</v>
      </c>
      <c r="C278" s="13">
        <v>1981</v>
      </c>
      <c r="U278" s="13">
        <v>1</v>
      </c>
      <c r="AZ278" s="13">
        <f t="shared" si="12"/>
        <v>1</v>
      </c>
      <c r="BA278" s="10">
        <f t="shared" si="13"/>
        <v>0</v>
      </c>
      <c r="BB278" s="10">
        <f t="shared" si="14"/>
        <v>0</v>
      </c>
    </row>
    <row r="279" spans="1:54" x14ac:dyDescent="0.2">
      <c r="A279" s="13" t="s">
        <v>119</v>
      </c>
      <c r="B279" s="13" t="s">
        <v>280</v>
      </c>
      <c r="C279" s="13">
        <v>1947</v>
      </c>
      <c r="U279" s="13">
        <v>1</v>
      </c>
      <c r="AZ279" s="13">
        <f t="shared" si="12"/>
        <v>1</v>
      </c>
      <c r="BA279" s="10">
        <f t="shared" si="13"/>
        <v>0</v>
      </c>
      <c r="BB279" s="10">
        <f t="shared" si="14"/>
        <v>0</v>
      </c>
    </row>
    <row r="280" spans="1:54" x14ac:dyDescent="0.2">
      <c r="A280" s="13" t="s">
        <v>17</v>
      </c>
      <c r="B280" s="13" t="s">
        <v>281</v>
      </c>
      <c r="C280" s="13">
        <v>1974</v>
      </c>
      <c r="L280" s="13">
        <v>1</v>
      </c>
      <c r="AZ280" s="13">
        <f t="shared" si="12"/>
        <v>1</v>
      </c>
      <c r="BA280" s="10">
        <f t="shared" si="13"/>
        <v>0</v>
      </c>
      <c r="BB280" s="10">
        <f t="shared" si="14"/>
        <v>0</v>
      </c>
    </row>
    <row r="281" spans="1:54" x14ac:dyDescent="0.2">
      <c r="A281" s="13" t="s">
        <v>21</v>
      </c>
      <c r="B281" s="13" t="s">
        <v>909</v>
      </c>
      <c r="C281" s="13">
        <v>1946</v>
      </c>
      <c r="AP281" s="10">
        <v>40</v>
      </c>
      <c r="AZ281" s="13">
        <f t="shared" si="12"/>
        <v>1</v>
      </c>
      <c r="BA281" s="10">
        <f t="shared" si="13"/>
        <v>40</v>
      </c>
      <c r="BB281" s="10">
        <f t="shared" si="14"/>
        <v>1</v>
      </c>
    </row>
    <row r="282" spans="1:54" x14ac:dyDescent="0.2">
      <c r="A282" s="13" t="s">
        <v>56</v>
      </c>
      <c r="B282" s="13" t="s">
        <v>282</v>
      </c>
      <c r="C282" s="13">
        <v>1972</v>
      </c>
      <c r="U282" s="13">
        <v>1</v>
      </c>
      <c r="AZ282" s="13">
        <f t="shared" si="12"/>
        <v>1</v>
      </c>
      <c r="BA282" s="10">
        <f t="shared" si="13"/>
        <v>0</v>
      </c>
      <c r="BB282" s="10">
        <f t="shared" si="14"/>
        <v>0</v>
      </c>
    </row>
    <row r="283" spans="1:54" x14ac:dyDescent="0.2">
      <c r="A283" s="13" t="s">
        <v>94</v>
      </c>
      <c r="B283" s="13" t="s">
        <v>1007</v>
      </c>
      <c r="C283" s="13">
        <v>1970</v>
      </c>
      <c r="AX283" s="10">
        <v>100</v>
      </c>
      <c r="AY283" s="10">
        <v>80</v>
      </c>
      <c r="AZ283" s="13">
        <f t="shared" si="12"/>
        <v>2</v>
      </c>
      <c r="BA283" s="10">
        <f t="shared" si="13"/>
        <v>180</v>
      </c>
      <c r="BB283" s="10">
        <f t="shared" si="14"/>
        <v>2</v>
      </c>
    </row>
    <row r="284" spans="1:54" x14ac:dyDescent="0.2">
      <c r="A284" s="13" t="s">
        <v>128</v>
      </c>
      <c r="B284" s="13" t="s">
        <v>283</v>
      </c>
      <c r="C284" s="13">
        <v>1964</v>
      </c>
      <c r="M284" s="13">
        <v>1</v>
      </c>
      <c r="N284" s="13">
        <v>1</v>
      </c>
      <c r="P284" s="13">
        <v>1</v>
      </c>
      <c r="AZ284" s="13">
        <f t="shared" si="12"/>
        <v>3</v>
      </c>
      <c r="BA284" s="10">
        <f t="shared" si="13"/>
        <v>0</v>
      </c>
      <c r="BB284" s="10">
        <f t="shared" si="14"/>
        <v>0</v>
      </c>
    </row>
    <row r="285" spans="1:54" x14ac:dyDescent="0.2">
      <c r="A285" s="13" t="s">
        <v>674</v>
      </c>
      <c r="B285" s="13" t="s">
        <v>675</v>
      </c>
      <c r="C285" s="13">
        <v>1951</v>
      </c>
      <c r="O285" s="13">
        <v>1</v>
      </c>
      <c r="P285" s="13">
        <v>1</v>
      </c>
      <c r="AZ285" s="13">
        <f t="shared" si="12"/>
        <v>2</v>
      </c>
      <c r="BA285" s="10">
        <f t="shared" si="13"/>
        <v>0</v>
      </c>
      <c r="BB285" s="10">
        <f t="shared" si="14"/>
        <v>0</v>
      </c>
    </row>
    <row r="286" spans="1:54" x14ac:dyDescent="0.2">
      <c r="A286" s="13" t="s">
        <v>45</v>
      </c>
      <c r="B286" s="13" t="s">
        <v>740</v>
      </c>
      <c r="C286" s="13">
        <v>1959</v>
      </c>
      <c r="P286" s="13">
        <v>1</v>
      </c>
      <c r="AZ286" s="13">
        <f t="shared" si="12"/>
        <v>1</v>
      </c>
      <c r="BA286" s="10">
        <f t="shared" si="13"/>
        <v>0</v>
      </c>
      <c r="BB286" s="10">
        <f t="shared" si="14"/>
        <v>0</v>
      </c>
    </row>
    <row r="287" spans="1:54" x14ac:dyDescent="0.2">
      <c r="A287" s="13" t="s">
        <v>15</v>
      </c>
      <c r="B287" s="13" t="s">
        <v>284</v>
      </c>
      <c r="C287" s="13">
        <v>1969</v>
      </c>
      <c r="Q287" s="13">
        <v>1</v>
      </c>
      <c r="R287" s="13">
        <v>1</v>
      </c>
      <c r="S287" s="13">
        <v>1</v>
      </c>
      <c r="T287" s="13">
        <v>1</v>
      </c>
      <c r="U287" s="13">
        <v>1</v>
      </c>
      <c r="W287" s="13">
        <v>1</v>
      </c>
      <c r="AZ287" s="13">
        <f t="shared" si="12"/>
        <v>6</v>
      </c>
      <c r="BA287" s="10">
        <f t="shared" si="13"/>
        <v>0</v>
      </c>
      <c r="BB287" s="10">
        <f t="shared" si="14"/>
        <v>0</v>
      </c>
    </row>
    <row r="288" spans="1:54" x14ac:dyDescent="0.2">
      <c r="A288" s="13" t="s">
        <v>61</v>
      </c>
      <c r="B288" s="13" t="s">
        <v>285</v>
      </c>
      <c r="C288" s="13">
        <v>1937</v>
      </c>
      <c r="I288" s="13">
        <v>1</v>
      </c>
      <c r="M288" s="13">
        <v>1</v>
      </c>
      <c r="AZ288" s="13">
        <f t="shared" si="12"/>
        <v>2</v>
      </c>
      <c r="BA288" s="10">
        <f t="shared" si="13"/>
        <v>0</v>
      </c>
      <c r="BB288" s="10">
        <f t="shared" si="14"/>
        <v>0</v>
      </c>
    </row>
    <row r="289" spans="1:54" x14ac:dyDescent="0.2">
      <c r="A289" s="13" t="s">
        <v>832</v>
      </c>
      <c r="B289" s="13" t="s">
        <v>285</v>
      </c>
      <c r="C289" s="13">
        <v>2000</v>
      </c>
      <c r="AL289" s="10">
        <v>55</v>
      </c>
      <c r="AM289" s="10">
        <v>56</v>
      </c>
      <c r="AO289" s="10">
        <v>60</v>
      </c>
      <c r="AP289" s="10">
        <v>55</v>
      </c>
      <c r="AQ289" s="10">
        <v>60</v>
      </c>
      <c r="AZ289" s="13">
        <f t="shared" si="12"/>
        <v>5</v>
      </c>
      <c r="BA289" s="10">
        <f t="shared" si="13"/>
        <v>286</v>
      </c>
      <c r="BB289" s="10">
        <f t="shared" si="14"/>
        <v>5</v>
      </c>
    </row>
    <row r="290" spans="1:54" x14ac:dyDescent="0.2">
      <c r="A290" s="13" t="s">
        <v>53</v>
      </c>
      <c r="B290" s="13" t="s">
        <v>285</v>
      </c>
      <c r="C290" s="13">
        <v>1958</v>
      </c>
      <c r="AM290" s="10">
        <v>50</v>
      </c>
      <c r="AZ290" s="13">
        <f t="shared" si="12"/>
        <v>1</v>
      </c>
      <c r="BA290" s="10">
        <f t="shared" si="13"/>
        <v>50</v>
      </c>
      <c r="BB290" s="10">
        <f t="shared" si="14"/>
        <v>1</v>
      </c>
    </row>
    <row r="291" spans="1:54" x14ac:dyDescent="0.2">
      <c r="A291" s="13" t="s">
        <v>17</v>
      </c>
      <c r="B291" s="13" t="s">
        <v>285</v>
      </c>
      <c r="C291" s="13">
        <v>1956</v>
      </c>
      <c r="AB291" s="13"/>
      <c r="AH291" s="10">
        <v>75</v>
      </c>
      <c r="AL291" s="10">
        <v>55</v>
      </c>
      <c r="AM291" s="10">
        <v>56</v>
      </c>
      <c r="AO291" s="10">
        <v>60</v>
      </c>
      <c r="AP291" s="10">
        <v>55</v>
      </c>
      <c r="AQ291" s="10">
        <v>60</v>
      </c>
      <c r="AS291" s="10">
        <v>55</v>
      </c>
      <c r="AV291" s="10">
        <v>60</v>
      </c>
      <c r="AX291" s="10">
        <v>60</v>
      </c>
      <c r="AZ291" s="13">
        <f t="shared" si="12"/>
        <v>9</v>
      </c>
      <c r="BA291" s="10">
        <f t="shared" si="13"/>
        <v>536</v>
      </c>
      <c r="BB291" s="10">
        <f t="shared" si="14"/>
        <v>9</v>
      </c>
    </row>
    <row r="292" spans="1:54" x14ac:dyDescent="0.2">
      <c r="A292" s="13" t="s">
        <v>286</v>
      </c>
      <c r="B292" s="13" t="s">
        <v>287</v>
      </c>
      <c r="C292" s="13">
        <v>1944</v>
      </c>
      <c r="N292" s="13">
        <v>1</v>
      </c>
      <c r="Q292" s="13">
        <v>1</v>
      </c>
      <c r="AZ292" s="13">
        <f t="shared" si="12"/>
        <v>2</v>
      </c>
      <c r="BA292" s="10">
        <f t="shared" si="13"/>
        <v>0</v>
      </c>
      <c r="BB292" s="10">
        <f t="shared" si="14"/>
        <v>0</v>
      </c>
    </row>
    <row r="293" spans="1:54" x14ac:dyDescent="0.2">
      <c r="A293" s="13" t="s">
        <v>45</v>
      </c>
      <c r="B293" s="13" t="s">
        <v>287</v>
      </c>
      <c r="C293" s="13">
        <v>1969</v>
      </c>
      <c r="I293" s="6">
        <v>1</v>
      </c>
      <c r="J293" s="6"/>
      <c r="K293" s="6"/>
      <c r="AL293" s="10">
        <v>55</v>
      </c>
      <c r="AM293" s="10">
        <v>56</v>
      </c>
      <c r="AO293" s="10">
        <v>60</v>
      </c>
      <c r="AP293" s="10">
        <v>55</v>
      </c>
      <c r="AQ293" s="10">
        <v>60</v>
      </c>
      <c r="AS293" s="10">
        <v>55</v>
      </c>
      <c r="AZ293" s="13">
        <f t="shared" si="12"/>
        <v>7</v>
      </c>
      <c r="BA293" s="10">
        <f t="shared" si="13"/>
        <v>341</v>
      </c>
      <c r="BB293" s="10">
        <f t="shared" si="14"/>
        <v>6</v>
      </c>
    </row>
    <row r="294" spans="1:54" x14ac:dyDescent="0.2">
      <c r="A294" s="13" t="s">
        <v>265</v>
      </c>
      <c r="B294" s="13" t="s">
        <v>288</v>
      </c>
      <c r="C294" s="13">
        <v>1971</v>
      </c>
      <c r="I294" s="6"/>
      <c r="J294" s="6"/>
      <c r="K294" s="6"/>
      <c r="N294" s="13">
        <v>1</v>
      </c>
      <c r="AZ294" s="13">
        <f t="shared" si="12"/>
        <v>1</v>
      </c>
      <c r="BA294" s="10">
        <f t="shared" si="13"/>
        <v>0</v>
      </c>
      <c r="BB294" s="10">
        <f t="shared" si="14"/>
        <v>0</v>
      </c>
    </row>
    <row r="295" spans="1:54" x14ac:dyDescent="0.2">
      <c r="A295" s="13" t="s">
        <v>132</v>
      </c>
      <c r="B295" s="13" t="s">
        <v>998</v>
      </c>
      <c r="C295" s="13">
        <v>1977</v>
      </c>
      <c r="AW295" s="10">
        <v>80</v>
      </c>
      <c r="AX295" s="10">
        <v>77</v>
      </c>
      <c r="AY295" s="10">
        <v>75</v>
      </c>
      <c r="AZ295" s="13">
        <f t="shared" si="12"/>
        <v>3</v>
      </c>
      <c r="BA295" s="10">
        <f t="shared" si="13"/>
        <v>232</v>
      </c>
      <c r="BB295" s="10">
        <f t="shared" si="14"/>
        <v>3</v>
      </c>
    </row>
    <row r="296" spans="1:54" x14ac:dyDescent="0.2">
      <c r="A296" s="13" t="s">
        <v>289</v>
      </c>
      <c r="B296" s="13" t="s">
        <v>290</v>
      </c>
      <c r="C296" s="13">
        <v>1972</v>
      </c>
      <c r="I296" s="6"/>
      <c r="J296" s="6"/>
      <c r="K296" s="6"/>
      <c r="L296" s="13">
        <v>1</v>
      </c>
      <c r="AZ296" s="13">
        <f t="shared" si="12"/>
        <v>1</v>
      </c>
      <c r="BA296" s="10">
        <f t="shared" si="13"/>
        <v>0</v>
      </c>
      <c r="BB296" s="10">
        <f t="shared" si="14"/>
        <v>0</v>
      </c>
    </row>
    <row r="297" spans="1:54" x14ac:dyDescent="0.2">
      <c r="A297" s="13" t="s">
        <v>63</v>
      </c>
      <c r="B297" s="13" t="s">
        <v>291</v>
      </c>
      <c r="C297" s="13">
        <v>1943</v>
      </c>
      <c r="I297" s="6"/>
      <c r="J297" s="6"/>
      <c r="K297" s="6"/>
      <c r="N297" s="13">
        <v>1</v>
      </c>
      <c r="AZ297" s="13">
        <f t="shared" si="12"/>
        <v>1</v>
      </c>
      <c r="BA297" s="10">
        <f t="shared" si="13"/>
        <v>0</v>
      </c>
      <c r="BB297" s="10">
        <f t="shared" si="14"/>
        <v>0</v>
      </c>
    </row>
    <row r="298" spans="1:54" x14ac:dyDescent="0.2">
      <c r="A298" s="13" t="s">
        <v>36</v>
      </c>
      <c r="B298" s="13" t="s">
        <v>292</v>
      </c>
      <c r="C298" s="13">
        <v>1949</v>
      </c>
      <c r="I298" s="6"/>
      <c r="J298" s="6"/>
      <c r="K298" s="6"/>
      <c r="U298" s="13">
        <v>1</v>
      </c>
      <c r="AZ298" s="13">
        <f t="shared" si="12"/>
        <v>1</v>
      </c>
      <c r="BA298" s="10">
        <f t="shared" si="13"/>
        <v>0</v>
      </c>
      <c r="BB298" s="10">
        <f t="shared" si="14"/>
        <v>0</v>
      </c>
    </row>
    <row r="299" spans="1:54" x14ac:dyDescent="0.2">
      <c r="A299" s="13" t="s">
        <v>293</v>
      </c>
      <c r="B299" s="13" t="s">
        <v>294</v>
      </c>
      <c r="C299" s="13">
        <v>1947</v>
      </c>
      <c r="I299" s="6"/>
      <c r="J299" s="6"/>
      <c r="K299" s="6"/>
      <c r="U299" s="13">
        <v>1</v>
      </c>
      <c r="AZ299" s="13">
        <f t="shared" si="12"/>
        <v>1</v>
      </c>
      <c r="BA299" s="10">
        <f t="shared" si="13"/>
        <v>0</v>
      </c>
      <c r="BB299" s="10">
        <f t="shared" si="14"/>
        <v>0</v>
      </c>
    </row>
    <row r="300" spans="1:54" x14ac:dyDescent="0.2">
      <c r="A300" s="13" t="s">
        <v>295</v>
      </c>
      <c r="B300" s="13" t="s">
        <v>296</v>
      </c>
      <c r="C300" s="13">
        <v>1948</v>
      </c>
      <c r="I300" s="6">
        <v>1</v>
      </c>
      <c r="J300" s="6"/>
      <c r="K300" s="6">
        <v>1</v>
      </c>
      <c r="O300" s="13">
        <v>1</v>
      </c>
      <c r="P300" s="13">
        <v>1</v>
      </c>
      <c r="Q300" s="13">
        <v>1</v>
      </c>
      <c r="R300" s="13">
        <v>1</v>
      </c>
      <c r="S300" s="13">
        <v>1</v>
      </c>
      <c r="T300" s="13">
        <v>1</v>
      </c>
      <c r="W300" s="13">
        <v>1</v>
      </c>
      <c r="X300" s="13">
        <v>1</v>
      </c>
      <c r="Y300" s="13">
        <v>1</v>
      </c>
      <c r="AD300" s="10">
        <v>1</v>
      </c>
      <c r="AE300" s="10">
        <v>1</v>
      </c>
      <c r="AF300" s="10">
        <v>1</v>
      </c>
      <c r="AG300" s="10">
        <v>1</v>
      </c>
      <c r="AI300" s="10">
        <v>60</v>
      </c>
      <c r="AJ300" s="10">
        <v>60</v>
      </c>
      <c r="AK300" s="10">
        <v>60</v>
      </c>
      <c r="AL300" s="10">
        <v>56</v>
      </c>
      <c r="AM300" s="10">
        <v>60</v>
      </c>
      <c r="AN300" s="10">
        <v>60</v>
      </c>
      <c r="AO300" s="13">
        <v>8</v>
      </c>
      <c r="AP300" s="13">
        <v>50</v>
      </c>
      <c r="AQ300" s="13">
        <v>50</v>
      </c>
      <c r="AR300" s="13">
        <v>50</v>
      </c>
      <c r="AS300" s="13">
        <v>55</v>
      </c>
      <c r="AT300" s="13"/>
      <c r="AU300" s="13">
        <v>0</v>
      </c>
      <c r="AV300" s="13"/>
      <c r="AW300" s="13"/>
      <c r="AX300" s="13"/>
      <c r="AY300" s="13"/>
      <c r="AZ300" s="13">
        <f t="shared" si="12"/>
        <v>27</v>
      </c>
      <c r="BA300" s="10">
        <f t="shared" si="13"/>
        <v>569</v>
      </c>
      <c r="BB300" s="10">
        <f t="shared" si="14"/>
        <v>12</v>
      </c>
    </row>
    <row r="301" spans="1:54" x14ac:dyDescent="0.2">
      <c r="A301" s="13" t="s">
        <v>36</v>
      </c>
      <c r="B301" s="13" t="s">
        <v>297</v>
      </c>
      <c r="C301" s="13">
        <v>1941</v>
      </c>
      <c r="W301" s="13">
        <v>1</v>
      </c>
      <c r="X301" s="13">
        <v>1</v>
      </c>
      <c r="Z301" s="10">
        <v>1</v>
      </c>
      <c r="AB301" s="13">
        <v>1</v>
      </c>
      <c r="AZ301" s="13">
        <f t="shared" si="12"/>
        <v>4</v>
      </c>
      <c r="BA301" s="10">
        <f t="shared" si="13"/>
        <v>0</v>
      </c>
      <c r="BB301" s="10">
        <f t="shared" si="14"/>
        <v>0</v>
      </c>
    </row>
    <row r="302" spans="1:54" x14ac:dyDescent="0.2">
      <c r="A302" s="13" t="s">
        <v>275</v>
      </c>
      <c r="B302" s="13" t="s">
        <v>594</v>
      </c>
      <c r="C302" s="13">
        <v>1974</v>
      </c>
      <c r="I302" s="5"/>
      <c r="AB302" s="13"/>
      <c r="AE302" s="10">
        <v>1</v>
      </c>
      <c r="AZ302" s="13">
        <f t="shared" si="12"/>
        <v>1</v>
      </c>
      <c r="BA302" s="10">
        <f t="shared" si="13"/>
        <v>0</v>
      </c>
      <c r="BB302" s="10">
        <f t="shared" si="14"/>
        <v>0</v>
      </c>
    </row>
    <row r="303" spans="1:54" x14ac:dyDescent="0.2">
      <c r="A303" s="13" t="s">
        <v>28</v>
      </c>
      <c r="B303" s="13" t="s">
        <v>963</v>
      </c>
      <c r="C303" s="13">
        <v>2004</v>
      </c>
      <c r="AS303" s="10">
        <v>50</v>
      </c>
      <c r="AZ303" s="13">
        <f t="shared" si="12"/>
        <v>1</v>
      </c>
      <c r="BA303" s="10">
        <f t="shared" si="13"/>
        <v>50</v>
      </c>
      <c r="BB303" s="10">
        <f t="shared" si="14"/>
        <v>1</v>
      </c>
    </row>
    <row r="304" spans="1:54" x14ac:dyDescent="0.2">
      <c r="A304" s="13" t="s">
        <v>112</v>
      </c>
      <c r="B304" s="13" t="s">
        <v>941</v>
      </c>
      <c r="C304" s="13">
        <v>1966</v>
      </c>
      <c r="AR304" s="10">
        <v>55</v>
      </c>
      <c r="AS304" s="10">
        <v>50</v>
      </c>
      <c r="AT304" s="10">
        <v>60</v>
      </c>
      <c r="AX304" s="10">
        <v>100</v>
      </c>
      <c r="AY304" s="10">
        <v>80</v>
      </c>
      <c r="AZ304" s="13">
        <f t="shared" si="12"/>
        <v>5</v>
      </c>
      <c r="BA304" s="10">
        <f t="shared" si="13"/>
        <v>345</v>
      </c>
      <c r="BB304" s="10">
        <f t="shared" si="14"/>
        <v>5</v>
      </c>
    </row>
    <row r="305" spans="1:54" x14ac:dyDescent="0.2">
      <c r="A305" s="13" t="s">
        <v>32</v>
      </c>
      <c r="B305" s="13" t="s">
        <v>33</v>
      </c>
      <c r="C305" s="13">
        <v>1977</v>
      </c>
      <c r="AA305" s="10">
        <v>1</v>
      </c>
      <c r="AB305" s="10">
        <v>1</v>
      </c>
      <c r="AC305" s="10">
        <v>1</v>
      </c>
      <c r="AD305" s="10">
        <v>1</v>
      </c>
      <c r="AE305" s="10">
        <v>1</v>
      </c>
      <c r="AF305" s="10">
        <v>1</v>
      </c>
      <c r="AZ305" s="13">
        <f t="shared" si="12"/>
        <v>6</v>
      </c>
      <c r="BA305" s="10">
        <f t="shared" si="13"/>
        <v>0</v>
      </c>
      <c r="BB305" s="10">
        <f t="shared" si="14"/>
        <v>0</v>
      </c>
    </row>
    <row r="306" spans="1:54" x14ac:dyDescent="0.2">
      <c r="A306" s="13" t="s">
        <v>298</v>
      </c>
      <c r="B306" s="13" t="s">
        <v>299</v>
      </c>
      <c r="C306" s="13">
        <v>1956</v>
      </c>
      <c r="S306" s="13">
        <v>1</v>
      </c>
      <c r="AZ306" s="13">
        <f t="shared" si="12"/>
        <v>1</v>
      </c>
      <c r="BA306" s="10">
        <f t="shared" si="13"/>
        <v>0</v>
      </c>
      <c r="BB306" s="10">
        <f t="shared" si="14"/>
        <v>0</v>
      </c>
    </row>
    <row r="307" spans="1:54" x14ac:dyDescent="0.2">
      <c r="A307" s="13" t="s">
        <v>17</v>
      </c>
      <c r="B307" s="13" t="s">
        <v>300</v>
      </c>
      <c r="C307" s="13">
        <v>1961</v>
      </c>
      <c r="N307" s="13">
        <v>1</v>
      </c>
      <c r="O307" s="13">
        <v>1</v>
      </c>
      <c r="P307" s="13">
        <v>1</v>
      </c>
      <c r="AZ307" s="13">
        <f t="shared" si="12"/>
        <v>3</v>
      </c>
      <c r="BA307" s="10">
        <f t="shared" si="13"/>
        <v>0</v>
      </c>
      <c r="BB307" s="10">
        <f t="shared" si="14"/>
        <v>0</v>
      </c>
    </row>
    <row r="308" spans="1:54" x14ac:dyDescent="0.2">
      <c r="A308" s="13" t="s">
        <v>34</v>
      </c>
      <c r="B308" s="13" t="s">
        <v>35</v>
      </c>
      <c r="C308" s="13">
        <v>1945</v>
      </c>
      <c r="AA308" s="10">
        <v>1</v>
      </c>
      <c r="AC308" s="10">
        <v>1</v>
      </c>
      <c r="AD308" s="10">
        <v>1</v>
      </c>
      <c r="AE308" s="10">
        <v>1</v>
      </c>
      <c r="AZ308" s="13">
        <f t="shared" si="12"/>
        <v>4</v>
      </c>
      <c r="BA308" s="10">
        <f t="shared" si="13"/>
        <v>0</v>
      </c>
      <c r="BB308" s="10">
        <f t="shared" si="14"/>
        <v>0</v>
      </c>
    </row>
    <row r="309" spans="1:54" x14ac:dyDescent="0.2">
      <c r="A309" s="13" t="s">
        <v>301</v>
      </c>
      <c r="B309" s="13" t="s">
        <v>302</v>
      </c>
      <c r="C309" s="13">
        <v>1974</v>
      </c>
      <c r="W309" s="13">
        <v>1</v>
      </c>
      <c r="AZ309" s="13">
        <f t="shared" si="12"/>
        <v>1</v>
      </c>
      <c r="BA309" s="10">
        <f t="shared" si="13"/>
        <v>0</v>
      </c>
      <c r="BB309" s="10">
        <f t="shared" si="14"/>
        <v>0</v>
      </c>
    </row>
    <row r="310" spans="1:54" x14ac:dyDescent="0.2">
      <c r="A310" s="13" t="s">
        <v>36</v>
      </c>
      <c r="B310" s="13" t="s">
        <v>816</v>
      </c>
      <c r="C310" s="13">
        <v>1951</v>
      </c>
      <c r="AK310" s="10">
        <v>70</v>
      </c>
      <c r="AN310" s="10">
        <v>60</v>
      </c>
      <c r="AO310" s="10">
        <v>80</v>
      </c>
      <c r="AZ310" s="13">
        <f t="shared" si="12"/>
        <v>3</v>
      </c>
      <c r="BA310" s="10">
        <f t="shared" si="13"/>
        <v>210</v>
      </c>
      <c r="BB310" s="10">
        <f t="shared" si="14"/>
        <v>3</v>
      </c>
    </row>
    <row r="311" spans="1:54" x14ac:dyDescent="0.2">
      <c r="A311" s="13" t="s">
        <v>61</v>
      </c>
      <c r="B311" s="13" t="s">
        <v>767</v>
      </c>
      <c r="C311" s="13">
        <v>1946</v>
      </c>
      <c r="AB311" s="13"/>
      <c r="AH311" s="10">
        <v>66</v>
      </c>
      <c r="AI311" s="10">
        <v>80</v>
      </c>
      <c r="AJ311" s="10">
        <v>80</v>
      </c>
      <c r="AZ311" s="13">
        <f t="shared" si="12"/>
        <v>3</v>
      </c>
      <c r="BA311" s="10">
        <f t="shared" si="13"/>
        <v>226</v>
      </c>
      <c r="BB311" s="10">
        <f t="shared" si="14"/>
        <v>3</v>
      </c>
    </row>
    <row r="312" spans="1:54" x14ac:dyDescent="0.2">
      <c r="A312" s="13" t="s">
        <v>67</v>
      </c>
      <c r="B312" s="13" t="s">
        <v>766</v>
      </c>
      <c r="C312" s="13">
        <v>1942</v>
      </c>
      <c r="AB312" s="13"/>
      <c r="AH312" s="10">
        <v>66</v>
      </c>
      <c r="AI312" s="10">
        <v>80</v>
      </c>
      <c r="AJ312" s="10">
        <v>80</v>
      </c>
      <c r="AZ312" s="13">
        <f t="shared" si="12"/>
        <v>3</v>
      </c>
      <c r="BA312" s="10">
        <f t="shared" si="13"/>
        <v>226</v>
      </c>
      <c r="BB312" s="10">
        <f t="shared" si="14"/>
        <v>3</v>
      </c>
    </row>
    <row r="313" spans="1:54" x14ac:dyDescent="0.2">
      <c r="A313" s="13" t="s">
        <v>38</v>
      </c>
      <c r="B313" s="13" t="s">
        <v>303</v>
      </c>
      <c r="C313" s="13">
        <v>1945</v>
      </c>
      <c r="Y313" s="13">
        <v>1</v>
      </c>
      <c r="AZ313" s="13">
        <f t="shared" si="12"/>
        <v>1</v>
      </c>
      <c r="BA313" s="10">
        <f t="shared" si="13"/>
        <v>0</v>
      </c>
      <c r="BB313" s="10">
        <f t="shared" si="14"/>
        <v>0</v>
      </c>
    </row>
    <row r="314" spans="1:54" x14ac:dyDescent="0.2">
      <c r="A314" s="13" t="s">
        <v>56</v>
      </c>
      <c r="B314" s="13" t="s">
        <v>304</v>
      </c>
      <c r="C314" s="13">
        <v>1968</v>
      </c>
      <c r="M314" s="13">
        <v>1</v>
      </c>
      <c r="N314" s="13">
        <v>1</v>
      </c>
      <c r="AZ314" s="13">
        <f t="shared" si="12"/>
        <v>2</v>
      </c>
      <c r="BA314" s="10">
        <f t="shared" si="13"/>
        <v>0</v>
      </c>
      <c r="BB314" s="10">
        <f t="shared" si="14"/>
        <v>0</v>
      </c>
    </row>
    <row r="315" spans="1:54" x14ac:dyDescent="0.2">
      <c r="A315" s="13" t="s">
        <v>28</v>
      </c>
      <c r="B315" s="13" t="s">
        <v>304</v>
      </c>
      <c r="C315" s="13">
        <v>1940</v>
      </c>
      <c r="N315" s="13">
        <v>1</v>
      </c>
      <c r="O315" s="13">
        <v>1</v>
      </c>
      <c r="P315" s="13">
        <v>1</v>
      </c>
      <c r="Q315" s="13">
        <v>1</v>
      </c>
      <c r="R315" s="13">
        <v>1</v>
      </c>
      <c r="S315" s="13">
        <v>1</v>
      </c>
      <c r="AZ315" s="13">
        <f t="shared" si="12"/>
        <v>6</v>
      </c>
      <c r="BA315" s="10">
        <f t="shared" si="13"/>
        <v>0</v>
      </c>
      <c r="BB315" s="10">
        <f t="shared" si="14"/>
        <v>0</v>
      </c>
    </row>
    <row r="316" spans="1:54" x14ac:dyDescent="0.2">
      <c r="A316" s="13" t="s">
        <v>722</v>
      </c>
      <c r="B316" s="13" t="s">
        <v>741</v>
      </c>
      <c r="C316" s="13">
        <v>1974</v>
      </c>
      <c r="P316" s="13">
        <v>1</v>
      </c>
      <c r="AZ316" s="13">
        <f t="shared" si="12"/>
        <v>1</v>
      </c>
      <c r="BA316" s="10">
        <f t="shared" si="13"/>
        <v>0</v>
      </c>
      <c r="BB316" s="10">
        <f t="shared" si="14"/>
        <v>0</v>
      </c>
    </row>
    <row r="317" spans="1:54" x14ac:dyDescent="0.2">
      <c r="A317" s="13" t="s">
        <v>96</v>
      </c>
      <c r="B317" s="13" t="s">
        <v>564</v>
      </c>
      <c r="C317" s="13">
        <v>1977</v>
      </c>
      <c r="AD317" s="10">
        <v>1</v>
      </c>
      <c r="AZ317" s="13">
        <f t="shared" si="12"/>
        <v>1</v>
      </c>
      <c r="BA317" s="10">
        <f t="shared" si="13"/>
        <v>0</v>
      </c>
      <c r="BB317" s="10">
        <f t="shared" si="14"/>
        <v>0</v>
      </c>
    </row>
    <row r="318" spans="1:54" x14ac:dyDescent="0.2">
      <c r="A318" s="13" t="s">
        <v>63</v>
      </c>
      <c r="B318" s="13" t="s">
        <v>765</v>
      </c>
      <c r="C318" s="13">
        <v>1957</v>
      </c>
      <c r="AB318" s="13"/>
      <c r="AH318" s="10">
        <v>70</v>
      </c>
      <c r="AL318" s="10">
        <v>42</v>
      </c>
      <c r="AZ318" s="13">
        <f t="shared" si="12"/>
        <v>2</v>
      </c>
      <c r="BA318" s="10">
        <f t="shared" si="13"/>
        <v>112</v>
      </c>
      <c r="BB318" s="10">
        <f t="shared" si="14"/>
        <v>2</v>
      </c>
    </row>
    <row r="319" spans="1:54" x14ac:dyDescent="0.2">
      <c r="A319" s="13" t="s">
        <v>595</v>
      </c>
      <c r="B319" s="13" t="s">
        <v>596</v>
      </c>
      <c r="C319" s="13">
        <v>1976</v>
      </c>
      <c r="AE319" s="10">
        <v>1</v>
      </c>
      <c r="AZ319" s="13">
        <f t="shared" si="12"/>
        <v>1</v>
      </c>
      <c r="BA319" s="10">
        <f t="shared" si="13"/>
        <v>0</v>
      </c>
      <c r="BB319" s="10">
        <f t="shared" si="14"/>
        <v>0</v>
      </c>
    </row>
    <row r="320" spans="1:54" x14ac:dyDescent="0.2">
      <c r="A320" s="13" t="s">
        <v>676</v>
      </c>
      <c r="B320" s="13" t="s">
        <v>677</v>
      </c>
      <c r="C320" s="13">
        <v>1950</v>
      </c>
      <c r="O320" s="13">
        <v>1</v>
      </c>
      <c r="AZ320" s="13">
        <f t="shared" si="12"/>
        <v>1</v>
      </c>
      <c r="BA320" s="10">
        <f t="shared" si="13"/>
        <v>0</v>
      </c>
      <c r="BB320" s="10">
        <f t="shared" si="14"/>
        <v>0</v>
      </c>
    </row>
    <row r="321" spans="1:54" x14ac:dyDescent="0.2">
      <c r="A321" s="13" t="s">
        <v>36</v>
      </c>
      <c r="B321" s="13" t="s">
        <v>37</v>
      </c>
      <c r="C321" s="13">
        <v>1941</v>
      </c>
      <c r="Q321" s="13">
        <v>1</v>
      </c>
      <c r="T321" s="13">
        <v>1</v>
      </c>
      <c r="V321" s="13">
        <v>1</v>
      </c>
      <c r="W321" s="13">
        <v>1</v>
      </c>
      <c r="Y321" s="13">
        <v>1</v>
      </c>
      <c r="Z321" s="10">
        <v>1</v>
      </c>
      <c r="AA321" s="10">
        <v>1</v>
      </c>
      <c r="AB321" s="13">
        <v>1</v>
      </c>
      <c r="AC321" s="13">
        <v>1</v>
      </c>
      <c r="AD321" s="13">
        <v>1</v>
      </c>
      <c r="AE321" s="13"/>
      <c r="AF321" s="13">
        <v>1</v>
      </c>
      <c r="AG321" s="13">
        <v>1</v>
      </c>
      <c r="AH321" s="13">
        <v>60</v>
      </c>
      <c r="AI321" s="13">
        <v>60</v>
      </c>
      <c r="AJ321" s="13">
        <v>55</v>
      </c>
      <c r="AK321" s="13">
        <v>65</v>
      </c>
      <c r="AL321" s="13">
        <v>60</v>
      </c>
      <c r="AM321" s="13">
        <v>60</v>
      </c>
      <c r="AN321" s="13">
        <v>60</v>
      </c>
      <c r="AO321" s="13">
        <v>60</v>
      </c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>
        <f t="shared" si="12"/>
        <v>20</v>
      </c>
      <c r="BA321" s="10">
        <f t="shared" si="13"/>
        <v>480</v>
      </c>
      <c r="BB321" s="10">
        <f t="shared" si="14"/>
        <v>8</v>
      </c>
    </row>
    <row r="322" spans="1:54" x14ac:dyDescent="0.2">
      <c r="A322" s="13" t="s">
        <v>53</v>
      </c>
      <c r="B322" s="13" t="s">
        <v>37</v>
      </c>
      <c r="C322" s="13">
        <v>1975</v>
      </c>
      <c r="Q322" s="13">
        <v>1</v>
      </c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>
        <f t="shared" ref="AZ322:AZ385" si="15">COUNT(E322:AY322)</f>
        <v>1</v>
      </c>
      <c r="BA322" s="10">
        <f t="shared" ref="BA322:BA385" si="16">SUM(AH322:AY322)</f>
        <v>0</v>
      </c>
      <c r="BB322" s="10">
        <f t="shared" ref="BB322:BB385" si="17">COUNT(AH322:AY322)</f>
        <v>0</v>
      </c>
    </row>
    <row r="323" spans="1:54" x14ac:dyDescent="0.2">
      <c r="A323" s="13" t="s">
        <v>40</v>
      </c>
      <c r="B323" s="13" t="s">
        <v>37</v>
      </c>
      <c r="C323" s="13">
        <v>1962</v>
      </c>
      <c r="AG323" s="10">
        <v>1</v>
      </c>
      <c r="AZ323" s="13">
        <f t="shared" si="15"/>
        <v>1</v>
      </c>
      <c r="BA323" s="10">
        <f t="shared" si="16"/>
        <v>0</v>
      </c>
      <c r="BB323" s="10">
        <f t="shared" si="17"/>
        <v>0</v>
      </c>
    </row>
    <row r="324" spans="1:54" x14ac:dyDescent="0.2">
      <c r="A324" s="13" t="s">
        <v>36</v>
      </c>
      <c r="B324" s="13" t="s">
        <v>620</v>
      </c>
      <c r="C324" s="13">
        <v>1953</v>
      </c>
      <c r="AB324" s="13"/>
      <c r="AC324" s="13"/>
      <c r="AD324" s="13"/>
      <c r="AE324" s="13"/>
      <c r="AF324" s="13">
        <v>1</v>
      </c>
      <c r="AG324" s="13">
        <v>1</v>
      </c>
      <c r="AH324" s="13"/>
      <c r="AI324" s="13"/>
      <c r="AJ324" s="13"/>
      <c r="AK324" s="13">
        <v>100</v>
      </c>
      <c r="AL324" s="13">
        <v>60</v>
      </c>
      <c r="AM324" s="13">
        <v>70</v>
      </c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>
        <f t="shared" si="15"/>
        <v>5</v>
      </c>
      <c r="BA324" s="10">
        <f t="shared" si="16"/>
        <v>230</v>
      </c>
      <c r="BB324" s="10">
        <f t="shared" si="17"/>
        <v>3</v>
      </c>
    </row>
    <row r="325" spans="1:54" x14ac:dyDescent="0.2">
      <c r="A325" s="13" t="s">
        <v>132</v>
      </c>
      <c r="B325" s="13" t="s">
        <v>305</v>
      </c>
      <c r="C325" s="13">
        <v>1971</v>
      </c>
      <c r="Y325" s="13">
        <v>1</v>
      </c>
      <c r="AB325" s="10">
        <v>1</v>
      </c>
      <c r="AZ325" s="13">
        <f t="shared" si="15"/>
        <v>2</v>
      </c>
      <c r="BA325" s="10">
        <f t="shared" si="16"/>
        <v>0</v>
      </c>
      <c r="BB325" s="10">
        <f t="shared" si="17"/>
        <v>0</v>
      </c>
    </row>
    <row r="326" spans="1:54" x14ac:dyDescent="0.2">
      <c r="A326" s="13" t="s">
        <v>642</v>
      </c>
      <c r="B326" s="13" t="s">
        <v>305</v>
      </c>
      <c r="C326" s="13">
        <v>1961</v>
      </c>
      <c r="AG326" s="10">
        <v>1</v>
      </c>
      <c r="AZ326" s="13">
        <f t="shared" si="15"/>
        <v>1</v>
      </c>
      <c r="BA326" s="10">
        <f t="shared" si="16"/>
        <v>0</v>
      </c>
      <c r="BB326" s="10">
        <f t="shared" si="17"/>
        <v>0</v>
      </c>
    </row>
    <row r="327" spans="1:54" x14ac:dyDescent="0.2">
      <c r="A327" s="13" t="s">
        <v>40</v>
      </c>
      <c r="B327" s="13" t="s">
        <v>932</v>
      </c>
      <c r="C327" s="13">
        <v>1989</v>
      </c>
      <c r="AQ327" s="10">
        <v>40</v>
      </c>
      <c r="AZ327" s="13">
        <f t="shared" si="15"/>
        <v>1</v>
      </c>
      <c r="BA327" s="10">
        <f t="shared" si="16"/>
        <v>40</v>
      </c>
      <c r="BB327" s="10">
        <f t="shared" si="17"/>
        <v>1</v>
      </c>
    </row>
    <row r="328" spans="1:54" x14ac:dyDescent="0.2">
      <c r="A328" s="13" t="s">
        <v>71</v>
      </c>
      <c r="B328" s="13" t="s">
        <v>678</v>
      </c>
      <c r="C328" s="13">
        <v>1949</v>
      </c>
      <c r="O328" s="13">
        <v>1</v>
      </c>
      <c r="AZ328" s="13">
        <f t="shared" si="15"/>
        <v>1</v>
      </c>
      <c r="BA328" s="10">
        <f t="shared" si="16"/>
        <v>0</v>
      </c>
      <c r="BB328" s="10">
        <f t="shared" si="17"/>
        <v>0</v>
      </c>
    </row>
    <row r="329" spans="1:54" x14ac:dyDescent="0.2">
      <c r="A329" s="13" t="s">
        <v>241</v>
      </c>
      <c r="B329" s="13" t="s">
        <v>621</v>
      </c>
      <c r="C329" s="13">
        <v>1955</v>
      </c>
      <c r="AB329" s="13"/>
      <c r="AC329" s="13"/>
      <c r="AD329" s="13"/>
      <c r="AE329" s="13"/>
      <c r="AF329" s="13">
        <v>1</v>
      </c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>
        <f t="shared" si="15"/>
        <v>1</v>
      </c>
      <c r="BA329" s="10">
        <f t="shared" si="16"/>
        <v>0</v>
      </c>
      <c r="BB329" s="10">
        <f t="shared" si="17"/>
        <v>0</v>
      </c>
    </row>
    <row r="330" spans="1:54" x14ac:dyDescent="0.2">
      <c r="A330" s="13" t="s">
        <v>71</v>
      </c>
      <c r="B330" s="13" t="s">
        <v>597</v>
      </c>
      <c r="C330" s="13">
        <v>1944</v>
      </c>
      <c r="AE330" s="10">
        <v>1</v>
      </c>
      <c r="AF330" s="10">
        <v>1</v>
      </c>
      <c r="AL330" s="10">
        <v>20</v>
      </c>
      <c r="AZ330" s="13">
        <f t="shared" si="15"/>
        <v>3</v>
      </c>
      <c r="BA330" s="10">
        <f t="shared" si="16"/>
        <v>20</v>
      </c>
      <c r="BB330" s="10">
        <f t="shared" si="17"/>
        <v>1</v>
      </c>
    </row>
    <row r="331" spans="1:54" x14ac:dyDescent="0.2">
      <c r="A331" s="13" t="s">
        <v>61</v>
      </c>
      <c r="B331" s="13" t="s">
        <v>306</v>
      </c>
      <c r="C331" s="13">
        <v>1953</v>
      </c>
      <c r="L331" s="13">
        <v>1</v>
      </c>
      <c r="AZ331" s="13">
        <f t="shared" si="15"/>
        <v>1</v>
      </c>
      <c r="BA331" s="10">
        <f t="shared" si="16"/>
        <v>0</v>
      </c>
      <c r="BB331" s="10">
        <f t="shared" si="17"/>
        <v>0</v>
      </c>
    </row>
    <row r="332" spans="1:54" x14ac:dyDescent="0.2">
      <c r="A332" s="13" t="s">
        <v>146</v>
      </c>
      <c r="B332" s="13" t="s">
        <v>307</v>
      </c>
      <c r="C332" s="13">
        <v>1947</v>
      </c>
      <c r="N332" s="13">
        <v>1</v>
      </c>
      <c r="O332" s="13">
        <v>1</v>
      </c>
      <c r="P332" s="13">
        <v>1</v>
      </c>
      <c r="Q332" s="13">
        <v>1</v>
      </c>
      <c r="R332" s="13">
        <v>1</v>
      </c>
      <c r="S332" s="13">
        <v>1</v>
      </c>
      <c r="T332" s="13">
        <v>1</v>
      </c>
      <c r="AZ332" s="13">
        <f t="shared" si="15"/>
        <v>7</v>
      </c>
      <c r="BA332" s="10">
        <f t="shared" si="16"/>
        <v>0</v>
      </c>
      <c r="BB332" s="10">
        <f t="shared" si="17"/>
        <v>0</v>
      </c>
    </row>
    <row r="333" spans="1:54" x14ac:dyDescent="0.2">
      <c r="A333" s="13" t="s">
        <v>61</v>
      </c>
      <c r="B333" s="13" t="s">
        <v>308</v>
      </c>
      <c r="C333" s="13">
        <v>1982</v>
      </c>
      <c r="W333" s="13">
        <v>1</v>
      </c>
      <c r="AZ333" s="13">
        <f t="shared" si="15"/>
        <v>1</v>
      </c>
      <c r="BA333" s="10">
        <f t="shared" si="16"/>
        <v>0</v>
      </c>
      <c r="BB333" s="10">
        <f t="shared" si="17"/>
        <v>0</v>
      </c>
    </row>
    <row r="334" spans="1:54" x14ac:dyDescent="0.2">
      <c r="A334" s="13" t="s">
        <v>112</v>
      </c>
      <c r="B334" s="13" t="s">
        <v>598</v>
      </c>
      <c r="C334" s="13">
        <v>1977</v>
      </c>
      <c r="AE334" s="10">
        <v>1</v>
      </c>
      <c r="AZ334" s="13">
        <f t="shared" si="15"/>
        <v>1</v>
      </c>
      <c r="BA334" s="10">
        <f t="shared" si="16"/>
        <v>0</v>
      </c>
      <c r="BB334" s="10">
        <f t="shared" si="17"/>
        <v>0</v>
      </c>
    </row>
    <row r="335" spans="1:54" x14ac:dyDescent="0.2">
      <c r="A335" s="13" t="s">
        <v>53</v>
      </c>
      <c r="B335" s="13" t="s">
        <v>309</v>
      </c>
      <c r="C335" s="13">
        <v>1979</v>
      </c>
      <c r="AA335" s="10">
        <v>1</v>
      </c>
      <c r="AB335" s="10">
        <v>1</v>
      </c>
      <c r="AD335" s="10">
        <v>1</v>
      </c>
      <c r="AZ335" s="13">
        <f t="shared" si="15"/>
        <v>3</v>
      </c>
      <c r="BA335" s="10">
        <f t="shared" si="16"/>
        <v>0</v>
      </c>
      <c r="BB335" s="10">
        <f t="shared" si="17"/>
        <v>0</v>
      </c>
    </row>
    <row r="336" spans="1:54" x14ac:dyDescent="0.2">
      <c r="A336" s="13" t="s">
        <v>241</v>
      </c>
      <c r="B336" s="13" t="s">
        <v>927</v>
      </c>
      <c r="C336" s="13">
        <v>1950</v>
      </c>
      <c r="AQ336" s="10">
        <v>60</v>
      </c>
      <c r="AS336" s="10">
        <v>65</v>
      </c>
      <c r="AZ336" s="13">
        <f t="shared" si="15"/>
        <v>2</v>
      </c>
      <c r="BA336" s="10">
        <f t="shared" si="16"/>
        <v>125</v>
      </c>
      <c r="BB336" s="10">
        <f t="shared" si="17"/>
        <v>2</v>
      </c>
    </row>
    <row r="337" spans="1:54" x14ac:dyDescent="0.2">
      <c r="A337" s="13" t="s">
        <v>480</v>
      </c>
      <c r="B337" s="13" t="s">
        <v>925</v>
      </c>
      <c r="C337" s="13">
        <v>1959</v>
      </c>
      <c r="AQ337" s="10">
        <v>70</v>
      </c>
      <c r="AS337" s="10">
        <v>85</v>
      </c>
      <c r="AZ337" s="13">
        <f t="shared" si="15"/>
        <v>2</v>
      </c>
      <c r="BA337" s="10">
        <f t="shared" si="16"/>
        <v>155</v>
      </c>
      <c r="BB337" s="10">
        <f t="shared" si="17"/>
        <v>2</v>
      </c>
    </row>
    <row r="338" spans="1:54" x14ac:dyDescent="0.2">
      <c r="A338" s="13" t="s">
        <v>32</v>
      </c>
      <c r="B338" s="13" t="s">
        <v>926</v>
      </c>
      <c r="C338" s="13">
        <v>1963</v>
      </c>
      <c r="AQ338" s="10">
        <v>70</v>
      </c>
      <c r="AS338" s="10">
        <v>85</v>
      </c>
      <c r="AZ338" s="13">
        <f t="shared" si="15"/>
        <v>2</v>
      </c>
      <c r="BA338" s="10">
        <f t="shared" si="16"/>
        <v>155</v>
      </c>
      <c r="BB338" s="10">
        <f t="shared" si="17"/>
        <v>2</v>
      </c>
    </row>
    <row r="339" spans="1:54" x14ac:dyDescent="0.2">
      <c r="A339" s="13" t="s">
        <v>320</v>
      </c>
      <c r="B339" s="13" t="s">
        <v>982</v>
      </c>
      <c r="C339" s="13">
        <v>1970</v>
      </c>
      <c r="AU339" s="10">
        <v>50</v>
      </c>
      <c r="AZ339" s="13">
        <f t="shared" si="15"/>
        <v>1</v>
      </c>
      <c r="BA339" s="10">
        <f t="shared" si="16"/>
        <v>50</v>
      </c>
      <c r="BB339" s="10">
        <f t="shared" si="17"/>
        <v>1</v>
      </c>
    </row>
    <row r="340" spans="1:54" x14ac:dyDescent="0.2">
      <c r="A340" s="13" t="s">
        <v>804</v>
      </c>
      <c r="B340" s="13" t="s">
        <v>805</v>
      </c>
      <c r="C340" s="13">
        <v>1954</v>
      </c>
      <c r="AJ340" s="10">
        <v>70</v>
      </c>
      <c r="AL340" s="10">
        <v>70</v>
      </c>
      <c r="AZ340" s="13">
        <f t="shared" si="15"/>
        <v>2</v>
      </c>
      <c r="BA340" s="10">
        <f t="shared" si="16"/>
        <v>140</v>
      </c>
      <c r="BB340" s="10">
        <f t="shared" si="17"/>
        <v>2</v>
      </c>
    </row>
    <row r="341" spans="1:54" x14ac:dyDescent="0.2">
      <c r="A341" s="13" t="s">
        <v>38</v>
      </c>
      <c r="B341" s="13" t="s">
        <v>39</v>
      </c>
      <c r="C341" s="13">
        <v>1952</v>
      </c>
      <c r="E341" s="13">
        <v>1</v>
      </c>
      <c r="F341" s="13">
        <v>1</v>
      </c>
      <c r="G341" s="13">
        <v>1</v>
      </c>
      <c r="H341" s="13">
        <v>1</v>
      </c>
      <c r="I341" s="13">
        <v>1</v>
      </c>
      <c r="J341" s="13">
        <v>1</v>
      </c>
      <c r="K341" s="13">
        <v>1</v>
      </c>
      <c r="L341" s="13">
        <v>1</v>
      </c>
      <c r="M341" s="13">
        <v>1</v>
      </c>
      <c r="N341" s="13">
        <v>1</v>
      </c>
      <c r="P341" s="13">
        <v>1</v>
      </c>
      <c r="Q341" s="13">
        <v>1</v>
      </c>
      <c r="S341" s="13">
        <v>1</v>
      </c>
      <c r="T341" s="13">
        <v>1</v>
      </c>
      <c r="U341" s="13">
        <v>1</v>
      </c>
      <c r="V341" s="13">
        <v>1</v>
      </c>
      <c r="W341" s="13">
        <v>1</v>
      </c>
      <c r="X341" s="13">
        <v>1</v>
      </c>
      <c r="Y341" s="13">
        <v>1</v>
      </c>
      <c r="Z341" s="10">
        <v>1</v>
      </c>
      <c r="AA341" s="10">
        <v>1</v>
      </c>
      <c r="AB341" s="13">
        <v>1</v>
      </c>
      <c r="AC341" s="13">
        <v>1</v>
      </c>
      <c r="AD341" s="13">
        <v>1</v>
      </c>
      <c r="AE341" s="13">
        <v>1</v>
      </c>
      <c r="AF341" s="13">
        <v>1</v>
      </c>
      <c r="AG341" s="13">
        <v>1</v>
      </c>
      <c r="AH341" s="13">
        <v>60</v>
      </c>
      <c r="AI341" s="13">
        <v>65</v>
      </c>
      <c r="AJ341" s="13">
        <v>60</v>
      </c>
      <c r="AK341" s="13">
        <v>72</v>
      </c>
      <c r="AL341" s="13">
        <v>70</v>
      </c>
      <c r="AM341" s="13">
        <v>70</v>
      </c>
      <c r="AN341" s="13">
        <v>70</v>
      </c>
      <c r="AO341" s="13">
        <v>70</v>
      </c>
      <c r="AP341" s="13">
        <v>68</v>
      </c>
      <c r="AQ341" s="13">
        <v>70</v>
      </c>
      <c r="AR341" s="13">
        <v>70</v>
      </c>
      <c r="AS341" s="13">
        <v>67</v>
      </c>
      <c r="AT341" s="13"/>
      <c r="AU341" s="13">
        <v>0</v>
      </c>
      <c r="AV341" s="13">
        <v>67</v>
      </c>
      <c r="AW341" s="13">
        <v>66</v>
      </c>
      <c r="AX341" s="13">
        <v>66</v>
      </c>
      <c r="AY341" s="13">
        <v>66</v>
      </c>
      <c r="AZ341" s="13">
        <f t="shared" si="15"/>
        <v>44</v>
      </c>
      <c r="BA341" s="10">
        <f t="shared" si="16"/>
        <v>1077</v>
      </c>
      <c r="BB341" s="10">
        <f t="shared" si="17"/>
        <v>17</v>
      </c>
    </row>
    <row r="342" spans="1:54" x14ac:dyDescent="0.2">
      <c r="A342" s="13" t="s">
        <v>40</v>
      </c>
      <c r="B342" s="13" t="s">
        <v>39</v>
      </c>
      <c r="C342" s="13">
        <v>1989</v>
      </c>
      <c r="T342" s="13">
        <v>1</v>
      </c>
      <c r="U342" s="13">
        <v>1</v>
      </c>
      <c r="V342" s="13">
        <v>1</v>
      </c>
      <c r="X342" s="13">
        <v>1</v>
      </c>
      <c r="Y342" s="13">
        <v>1</v>
      </c>
      <c r="Z342" s="10">
        <v>1</v>
      </c>
      <c r="AA342" s="10">
        <v>1</v>
      </c>
      <c r="AB342" s="13">
        <v>1</v>
      </c>
      <c r="AC342" s="13">
        <v>1</v>
      </c>
      <c r="AD342" s="13">
        <v>1</v>
      </c>
      <c r="AE342" s="13">
        <v>1</v>
      </c>
      <c r="AF342" s="13">
        <v>1</v>
      </c>
      <c r="AG342" s="13"/>
      <c r="AH342" s="13"/>
      <c r="AI342" s="13">
        <v>30</v>
      </c>
      <c r="AJ342" s="13">
        <v>60</v>
      </c>
      <c r="AK342" s="13">
        <v>72</v>
      </c>
      <c r="AL342" s="13">
        <v>70</v>
      </c>
      <c r="AM342" s="13">
        <v>70</v>
      </c>
      <c r="AN342" s="13">
        <v>75</v>
      </c>
      <c r="AO342" s="13">
        <v>67</v>
      </c>
      <c r="AP342" s="13">
        <v>59</v>
      </c>
      <c r="AQ342" s="13">
        <v>70</v>
      </c>
      <c r="AR342" s="13">
        <v>70</v>
      </c>
      <c r="AS342" s="13">
        <v>70</v>
      </c>
      <c r="AT342" s="13">
        <v>0</v>
      </c>
      <c r="AU342" s="13">
        <v>74</v>
      </c>
      <c r="AV342" s="13">
        <v>80</v>
      </c>
      <c r="AW342" s="13">
        <v>24</v>
      </c>
      <c r="AX342" s="13"/>
      <c r="AY342" s="13">
        <v>45</v>
      </c>
      <c r="AZ342" s="13">
        <f t="shared" si="15"/>
        <v>28</v>
      </c>
      <c r="BA342" s="10">
        <f t="shared" si="16"/>
        <v>936</v>
      </c>
      <c r="BB342" s="10">
        <f t="shared" si="17"/>
        <v>16</v>
      </c>
    </row>
    <row r="343" spans="1:54" x14ac:dyDescent="0.2">
      <c r="A343" s="13" t="s">
        <v>41</v>
      </c>
      <c r="B343" s="13" t="s">
        <v>42</v>
      </c>
      <c r="C343" s="13">
        <v>1991</v>
      </c>
      <c r="U343" s="13">
        <v>1</v>
      </c>
      <c r="V343" s="13">
        <v>1</v>
      </c>
      <c r="W343" s="13">
        <v>1</v>
      </c>
      <c r="X343" s="13">
        <v>1</v>
      </c>
      <c r="Y343" s="13">
        <v>1</v>
      </c>
      <c r="Z343" s="10">
        <v>1</v>
      </c>
      <c r="AA343" s="10">
        <v>1</v>
      </c>
      <c r="AB343" s="13">
        <v>1</v>
      </c>
      <c r="AC343" s="13">
        <v>1</v>
      </c>
      <c r="AD343" s="13">
        <v>1</v>
      </c>
      <c r="AE343" s="13">
        <v>1</v>
      </c>
      <c r="AF343" s="13">
        <v>1</v>
      </c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>
        <f t="shared" si="15"/>
        <v>12</v>
      </c>
      <c r="BA343" s="10">
        <f t="shared" si="16"/>
        <v>0</v>
      </c>
      <c r="BB343" s="10">
        <f t="shared" si="17"/>
        <v>0</v>
      </c>
    </row>
    <row r="344" spans="1:54" x14ac:dyDescent="0.2">
      <c r="A344" s="13" t="s">
        <v>43</v>
      </c>
      <c r="B344" s="13" t="s">
        <v>44</v>
      </c>
      <c r="C344" s="13">
        <v>1963</v>
      </c>
      <c r="L344" s="13">
        <v>1</v>
      </c>
      <c r="M344" s="13">
        <v>1</v>
      </c>
      <c r="N344" s="13">
        <v>1</v>
      </c>
      <c r="T344" s="13">
        <v>1</v>
      </c>
      <c r="U344" s="13">
        <v>1</v>
      </c>
      <c r="V344" s="13">
        <v>1</v>
      </c>
      <c r="W344" s="13">
        <v>1</v>
      </c>
      <c r="X344" s="13">
        <v>1</v>
      </c>
      <c r="Z344" s="10">
        <v>1</v>
      </c>
      <c r="AA344" s="10">
        <v>1</v>
      </c>
      <c r="AB344" s="13">
        <v>1</v>
      </c>
      <c r="AC344" s="13">
        <v>1</v>
      </c>
      <c r="AD344" s="13">
        <v>1</v>
      </c>
      <c r="AE344" s="13">
        <v>1</v>
      </c>
      <c r="AF344" s="13">
        <v>1</v>
      </c>
      <c r="AG344" s="13">
        <v>1</v>
      </c>
      <c r="AH344" s="13">
        <v>60</v>
      </c>
      <c r="AI344" s="13">
        <v>65</v>
      </c>
      <c r="AJ344" s="13">
        <v>60</v>
      </c>
      <c r="AK344" s="13">
        <v>72</v>
      </c>
      <c r="AL344" s="13">
        <v>70</v>
      </c>
      <c r="AM344" s="13">
        <v>60</v>
      </c>
      <c r="AN344" s="13">
        <v>70</v>
      </c>
      <c r="AO344" s="13">
        <v>70</v>
      </c>
      <c r="AP344" s="13"/>
      <c r="AQ344" s="13">
        <v>70</v>
      </c>
      <c r="AR344" s="13">
        <v>70</v>
      </c>
      <c r="AS344" s="13">
        <v>67</v>
      </c>
      <c r="AT344" s="13">
        <v>0</v>
      </c>
      <c r="AU344" s="13">
        <v>0</v>
      </c>
      <c r="AV344" s="13">
        <v>67</v>
      </c>
      <c r="AW344" s="13">
        <v>66</v>
      </c>
      <c r="AX344" s="13">
        <v>66</v>
      </c>
      <c r="AY344" s="13">
        <v>66</v>
      </c>
      <c r="AZ344" s="13">
        <f t="shared" si="15"/>
        <v>33</v>
      </c>
      <c r="BA344" s="10">
        <f t="shared" si="16"/>
        <v>999</v>
      </c>
      <c r="BB344" s="10">
        <f t="shared" si="17"/>
        <v>17</v>
      </c>
    </row>
    <row r="345" spans="1:54" x14ac:dyDescent="0.2">
      <c r="A345" s="13" t="s">
        <v>15</v>
      </c>
      <c r="B345" s="13" t="s">
        <v>679</v>
      </c>
      <c r="C345" s="13">
        <v>1973</v>
      </c>
      <c r="O345" s="13">
        <v>1</v>
      </c>
      <c r="AZ345" s="13">
        <f t="shared" si="15"/>
        <v>1</v>
      </c>
      <c r="BA345" s="10">
        <f t="shared" si="16"/>
        <v>0</v>
      </c>
      <c r="BB345" s="10">
        <f t="shared" si="17"/>
        <v>0</v>
      </c>
    </row>
    <row r="346" spans="1:54" x14ac:dyDescent="0.2">
      <c r="A346" s="13" t="s">
        <v>399</v>
      </c>
      <c r="B346" s="13" t="s">
        <v>679</v>
      </c>
      <c r="C346" s="13">
        <v>1975</v>
      </c>
      <c r="O346" s="13">
        <v>1</v>
      </c>
      <c r="AZ346" s="13">
        <f t="shared" si="15"/>
        <v>1</v>
      </c>
      <c r="BA346" s="10">
        <f t="shared" si="16"/>
        <v>0</v>
      </c>
      <c r="BB346" s="10">
        <f t="shared" si="17"/>
        <v>0</v>
      </c>
    </row>
    <row r="347" spans="1:54" x14ac:dyDescent="0.2">
      <c r="A347" s="13" t="s">
        <v>47</v>
      </c>
      <c r="B347" s="13" t="s">
        <v>743</v>
      </c>
      <c r="C347" s="13">
        <v>1978</v>
      </c>
      <c r="P347" s="13">
        <v>1</v>
      </c>
      <c r="AZ347" s="13">
        <f t="shared" si="15"/>
        <v>1</v>
      </c>
      <c r="BA347" s="10">
        <f t="shared" si="16"/>
        <v>0</v>
      </c>
      <c r="BB347" s="10">
        <f t="shared" si="17"/>
        <v>0</v>
      </c>
    </row>
    <row r="348" spans="1:54" x14ac:dyDescent="0.2">
      <c r="A348" s="13" t="s">
        <v>71</v>
      </c>
      <c r="B348" s="13" t="s">
        <v>310</v>
      </c>
      <c r="C348" s="13">
        <v>1979</v>
      </c>
      <c r="S348" s="13">
        <v>1</v>
      </c>
      <c r="T348" s="13">
        <v>1</v>
      </c>
      <c r="AZ348" s="13">
        <f t="shared" si="15"/>
        <v>2</v>
      </c>
      <c r="BA348" s="10">
        <f t="shared" si="16"/>
        <v>0</v>
      </c>
      <c r="BB348" s="10">
        <f t="shared" si="17"/>
        <v>0</v>
      </c>
    </row>
    <row r="349" spans="1:54" x14ac:dyDescent="0.2">
      <c r="A349" s="13" t="s">
        <v>680</v>
      </c>
      <c r="B349" s="13" t="s">
        <v>681</v>
      </c>
      <c r="C349" s="13">
        <v>1953</v>
      </c>
      <c r="O349" s="13">
        <v>1</v>
      </c>
      <c r="AZ349" s="13">
        <f t="shared" si="15"/>
        <v>1</v>
      </c>
      <c r="BA349" s="10">
        <f t="shared" si="16"/>
        <v>0</v>
      </c>
      <c r="BB349" s="10">
        <f t="shared" si="17"/>
        <v>0</v>
      </c>
    </row>
    <row r="350" spans="1:54" x14ac:dyDescent="0.2">
      <c r="A350" s="13" t="s">
        <v>446</v>
      </c>
      <c r="B350" s="13" t="s">
        <v>643</v>
      </c>
      <c r="C350" s="13">
        <v>1970</v>
      </c>
      <c r="AG350" s="10">
        <v>1</v>
      </c>
      <c r="AZ350" s="13">
        <f t="shared" si="15"/>
        <v>1</v>
      </c>
      <c r="BA350" s="10">
        <f t="shared" si="16"/>
        <v>0</v>
      </c>
      <c r="BB350" s="10">
        <f t="shared" si="17"/>
        <v>0</v>
      </c>
    </row>
    <row r="351" spans="1:54" x14ac:dyDescent="0.2">
      <c r="A351" s="13" t="s">
        <v>132</v>
      </c>
      <c r="B351" s="13" t="s">
        <v>311</v>
      </c>
      <c r="C351" s="13">
        <v>1968</v>
      </c>
      <c r="X351" s="13">
        <v>1</v>
      </c>
      <c r="Y351" s="13">
        <v>1</v>
      </c>
      <c r="AZ351" s="13">
        <f t="shared" si="15"/>
        <v>2</v>
      </c>
      <c r="BA351" s="10">
        <f t="shared" si="16"/>
        <v>0</v>
      </c>
      <c r="BB351" s="10">
        <f t="shared" si="17"/>
        <v>0</v>
      </c>
    </row>
    <row r="352" spans="1:54" x14ac:dyDescent="0.2">
      <c r="A352" s="13" t="s">
        <v>92</v>
      </c>
      <c r="B352" s="13" t="s">
        <v>312</v>
      </c>
      <c r="C352" s="13">
        <v>1988</v>
      </c>
      <c r="AB352" s="13"/>
      <c r="AH352" s="10">
        <v>120</v>
      </c>
      <c r="AZ352" s="13">
        <f t="shared" si="15"/>
        <v>1</v>
      </c>
      <c r="BA352" s="10">
        <f t="shared" si="16"/>
        <v>120</v>
      </c>
      <c r="BB352" s="10">
        <f t="shared" si="17"/>
        <v>1</v>
      </c>
    </row>
    <row r="353" spans="1:54" x14ac:dyDescent="0.2">
      <c r="A353" s="13" t="s">
        <v>28</v>
      </c>
      <c r="B353" s="13" t="s">
        <v>312</v>
      </c>
      <c r="C353" s="13">
        <v>1947</v>
      </c>
      <c r="T353" s="13">
        <v>1</v>
      </c>
      <c r="AZ353" s="13">
        <f t="shared" si="15"/>
        <v>1</v>
      </c>
      <c r="BA353" s="10">
        <f t="shared" si="16"/>
        <v>0</v>
      </c>
      <c r="BB353" s="10">
        <f t="shared" si="17"/>
        <v>0</v>
      </c>
    </row>
    <row r="354" spans="1:54" x14ac:dyDescent="0.2">
      <c r="A354" s="13" t="s">
        <v>985</v>
      </c>
      <c r="B354" s="13" t="s">
        <v>986</v>
      </c>
      <c r="C354" s="13">
        <v>2020</v>
      </c>
      <c r="AU354" s="10">
        <v>40</v>
      </c>
      <c r="AV354" s="10">
        <v>50</v>
      </c>
      <c r="AY354" s="10">
        <v>65</v>
      </c>
      <c r="AZ354" s="13">
        <f t="shared" si="15"/>
        <v>3</v>
      </c>
      <c r="BA354" s="10">
        <f t="shared" si="16"/>
        <v>155</v>
      </c>
      <c r="BB354" s="10">
        <f t="shared" si="17"/>
        <v>3</v>
      </c>
    </row>
    <row r="355" spans="1:54" x14ac:dyDescent="0.2">
      <c r="A355" s="13" t="s">
        <v>43</v>
      </c>
      <c r="B355" s="13" t="s">
        <v>984</v>
      </c>
      <c r="C355" s="13">
        <v>1989</v>
      </c>
      <c r="AK355" s="10">
        <v>60</v>
      </c>
      <c r="AN355" s="10">
        <v>60</v>
      </c>
      <c r="AO355" s="10">
        <v>70</v>
      </c>
      <c r="AS355" s="10">
        <v>70</v>
      </c>
      <c r="AU355" s="10">
        <v>40</v>
      </c>
      <c r="AV355" s="10">
        <v>50</v>
      </c>
      <c r="AY355" s="10">
        <v>65</v>
      </c>
      <c r="AZ355" s="13">
        <f t="shared" si="15"/>
        <v>7</v>
      </c>
      <c r="BA355" s="10">
        <f t="shared" si="16"/>
        <v>415</v>
      </c>
      <c r="BB355" s="10">
        <f t="shared" si="17"/>
        <v>7</v>
      </c>
    </row>
    <row r="356" spans="1:54" x14ac:dyDescent="0.2">
      <c r="A356" s="13" t="s">
        <v>275</v>
      </c>
      <c r="B356" s="13" t="s">
        <v>885</v>
      </c>
      <c r="C356" s="13">
        <v>1989</v>
      </c>
      <c r="AO356" s="10">
        <v>70</v>
      </c>
      <c r="AP356" s="10">
        <v>90</v>
      </c>
      <c r="AQ356" s="10">
        <v>55</v>
      </c>
      <c r="AR356" s="10">
        <v>60</v>
      </c>
      <c r="AT356" s="10">
        <v>60</v>
      </c>
      <c r="AU356" s="10">
        <v>40</v>
      </c>
      <c r="AV356" s="10">
        <v>50</v>
      </c>
      <c r="AY356" s="10">
        <v>65</v>
      </c>
      <c r="AZ356" s="13">
        <f t="shared" si="15"/>
        <v>8</v>
      </c>
      <c r="BA356" s="10">
        <f t="shared" si="16"/>
        <v>490</v>
      </c>
      <c r="BB356" s="10">
        <f t="shared" si="17"/>
        <v>8</v>
      </c>
    </row>
    <row r="357" spans="1:54" x14ac:dyDescent="0.2">
      <c r="A357" s="13" t="s">
        <v>38</v>
      </c>
      <c r="B357" s="13" t="s">
        <v>313</v>
      </c>
      <c r="C357" s="13">
        <v>1962</v>
      </c>
      <c r="AA357" s="10">
        <v>1</v>
      </c>
      <c r="AF357" s="10">
        <v>1</v>
      </c>
      <c r="AZ357" s="13">
        <f t="shared" si="15"/>
        <v>2</v>
      </c>
      <c r="BA357" s="10">
        <f t="shared" si="16"/>
        <v>0</v>
      </c>
      <c r="BB357" s="10">
        <f t="shared" si="17"/>
        <v>0</v>
      </c>
    </row>
    <row r="358" spans="1:54" x14ac:dyDescent="0.2">
      <c r="A358" s="13" t="s">
        <v>146</v>
      </c>
      <c r="B358" s="13" t="s">
        <v>313</v>
      </c>
      <c r="O358" s="13">
        <v>1</v>
      </c>
      <c r="AZ358" s="13">
        <f t="shared" si="15"/>
        <v>1</v>
      </c>
      <c r="BA358" s="10">
        <f t="shared" si="16"/>
        <v>0</v>
      </c>
      <c r="BB358" s="10">
        <f t="shared" si="17"/>
        <v>0</v>
      </c>
    </row>
    <row r="359" spans="1:54" x14ac:dyDescent="0.2">
      <c r="A359" s="13" t="s">
        <v>36</v>
      </c>
      <c r="B359" s="13" t="s">
        <v>314</v>
      </c>
      <c r="C359" s="13">
        <v>1946</v>
      </c>
      <c r="O359" s="13">
        <v>1</v>
      </c>
      <c r="P359" s="13">
        <v>1</v>
      </c>
      <c r="Q359" s="13">
        <v>1</v>
      </c>
      <c r="R359" s="13">
        <v>1</v>
      </c>
      <c r="X359" s="13">
        <v>1</v>
      </c>
      <c r="AZ359" s="13">
        <f t="shared" si="15"/>
        <v>5</v>
      </c>
      <c r="BA359" s="10">
        <f t="shared" si="16"/>
        <v>0</v>
      </c>
      <c r="BB359" s="10">
        <f t="shared" si="17"/>
        <v>0</v>
      </c>
    </row>
    <row r="360" spans="1:54" x14ac:dyDescent="0.2">
      <c r="A360" s="13" t="s">
        <v>599</v>
      </c>
      <c r="B360" s="13" t="s">
        <v>316</v>
      </c>
      <c r="C360" s="13">
        <v>1974</v>
      </c>
      <c r="AE360" s="10">
        <v>1</v>
      </c>
      <c r="AZ360" s="13">
        <f t="shared" si="15"/>
        <v>1</v>
      </c>
      <c r="BA360" s="10">
        <f t="shared" si="16"/>
        <v>0</v>
      </c>
      <c r="BB360" s="10">
        <f t="shared" si="17"/>
        <v>0</v>
      </c>
    </row>
    <row r="361" spans="1:54" x14ac:dyDescent="0.2">
      <c r="A361" s="13" t="s">
        <v>315</v>
      </c>
      <c r="B361" s="13" t="s">
        <v>316</v>
      </c>
      <c r="C361" s="13">
        <v>1970</v>
      </c>
      <c r="M361" s="13">
        <v>1</v>
      </c>
      <c r="AZ361" s="13">
        <f t="shared" si="15"/>
        <v>1</v>
      </c>
      <c r="BA361" s="10">
        <f t="shared" si="16"/>
        <v>0</v>
      </c>
      <c r="BB361" s="10">
        <f t="shared" si="17"/>
        <v>0</v>
      </c>
    </row>
    <row r="362" spans="1:54" x14ac:dyDescent="0.2">
      <c r="A362" s="13" t="s">
        <v>53</v>
      </c>
      <c r="B362" s="13" t="s">
        <v>317</v>
      </c>
      <c r="C362" s="13">
        <v>1976</v>
      </c>
      <c r="AA362" s="10">
        <v>1</v>
      </c>
      <c r="AB362" s="10">
        <v>1</v>
      </c>
      <c r="AD362" s="10">
        <v>1</v>
      </c>
      <c r="AE362" s="10">
        <v>1</v>
      </c>
      <c r="AF362" s="10">
        <v>1</v>
      </c>
      <c r="AZ362" s="13">
        <f t="shared" si="15"/>
        <v>5</v>
      </c>
      <c r="BA362" s="10">
        <f t="shared" si="16"/>
        <v>0</v>
      </c>
      <c r="BB362" s="10">
        <f t="shared" si="17"/>
        <v>0</v>
      </c>
    </row>
    <row r="363" spans="1:54" x14ac:dyDescent="0.2">
      <c r="A363" s="13" t="s">
        <v>112</v>
      </c>
      <c r="B363" s="13" t="s">
        <v>600</v>
      </c>
      <c r="C363" s="13">
        <v>1974</v>
      </c>
      <c r="AE363" s="10">
        <v>1</v>
      </c>
      <c r="AZ363" s="13">
        <f t="shared" si="15"/>
        <v>1</v>
      </c>
      <c r="BA363" s="10">
        <f t="shared" si="16"/>
        <v>0</v>
      </c>
      <c r="BB363" s="10">
        <f t="shared" si="17"/>
        <v>0</v>
      </c>
    </row>
    <row r="364" spans="1:54" x14ac:dyDescent="0.2">
      <c r="A364" s="13" t="s">
        <v>814</v>
      </c>
      <c r="B364" s="13" t="s">
        <v>815</v>
      </c>
      <c r="C364" s="13">
        <v>2001</v>
      </c>
      <c r="AK364" s="10">
        <v>20</v>
      </c>
      <c r="AZ364" s="13">
        <f t="shared" si="15"/>
        <v>1</v>
      </c>
      <c r="BA364" s="10">
        <f t="shared" si="16"/>
        <v>20</v>
      </c>
      <c r="BB364" s="10">
        <f t="shared" si="17"/>
        <v>1</v>
      </c>
    </row>
    <row r="365" spans="1:54" x14ac:dyDescent="0.2">
      <c r="A365" s="13" t="s">
        <v>53</v>
      </c>
      <c r="B365" s="13" t="s">
        <v>318</v>
      </c>
      <c r="C365" s="13">
        <v>1971</v>
      </c>
      <c r="M365" s="13">
        <v>1</v>
      </c>
      <c r="AZ365" s="13">
        <f t="shared" si="15"/>
        <v>1</v>
      </c>
      <c r="BA365" s="10">
        <f t="shared" si="16"/>
        <v>0</v>
      </c>
      <c r="BB365" s="10">
        <f t="shared" si="17"/>
        <v>0</v>
      </c>
    </row>
    <row r="366" spans="1:54" x14ac:dyDescent="0.2">
      <c r="A366" s="13" t="s">
        <v>211</v>
      </c>
      <c r="B366" s="13" t="s">
        <v>764</v>
      </c>
      <c r="C366" s="13">
        <v>1944</v>
      </c>
      <c r="AB366" s="13"/>
      <c r="AH366" s="10">
        <v>75</v>
      </c>
      <c r="AI366" s="10">
        <v>75</v>
      </c>
      <c r="AJ366" s="10">
        <v>75</v>
      </c>
      <c r="AL366" s="10">
        <v>75</v>
      </c>
      <c r="AM366" s="10">
        <v>75</v>
      </c>
      <c r="AN366" s="10">
        <v>75</v>
      </c>
      <c r="AO366" s="10">
        <v>75</v>
      </c>
      <c r="AP366" s="10">
        <v>75</v>
      </c>
      <c r="AQ366" s="10">
        <v>80</v>
      </c>
      <c r="AR366" s="10">
        <v>75</v>
      </c>
      <c r="AS366" s="10">
        <v>75</v>
      </c>
      <c r="AU366" s="10">
        <v>75</v>
      </c>
      <c r="AV366" s="10">
        <v>75</v>
      </c>
      <c r="AX366" s="10">
        <v>75</v>
      </c>
      <c r="AZ366" s="13">
        <f t="shared" si="15"/>
        <v>14</v>
      </c>
      <c r="BA366" s="10">
        <f t="shared" si="16"/>
        <v>1055</v>
      </c>
      <c r="BB366" s="10">
        <f t="shared" si="17"/>
        <v>14</v>
      </c>
    </row>
    <row r="367" spans="1:54" x14ac:dyDescent="0.2">
      <c r="A367" s="13" t="s">
        <v>45</v>
      </c>
      <c r="B367" s="13" t="s">
        <v>46</v>
      </c>
      <c r="C367" s="13">
        <v>1977</v>
      </c>
      <c r="AA367" s="10">
        <v>1</v>
      </c>
      <c r="AB367" s="10">
        <v>1</v>
      </c>
      <c r="AC367" s="10">
        <v>1</v>
      </c>
      <c r="AZ367" s="13">
        <f t="shared" si="15"/>
        <v>3</v>
      </c>
      <c r="BA367" s="10">
        <f t="shared" si="16"/>
        <v>0</v>
      </c>
      <c r="BB367" s="10">
        <f t="shared" si="17"/>
        <v>0</v>
      </c>
    </row>
    <row r="368" spans="1:54" x14ac:dyDescent="0.2">
      <c r="A368" s="13" t="s">
        <v>211</v>
      </c>
      <c r="B368" s="13" t="s">
        <v>319</v>
      </c>
      <c r="C368" s="13">
        <v>1941</v>
      </c>
      <c r="M368" s="13">
        <v>1</v>
      </c>
      <c r="AZ368" s="13">
        <f t="shared" si="15"/>
        <v>1</v>
      </c>
      <c r="BA368" s="10">
        <f t="shared" si="16"/>
        <v>0</v>
      </c>
      <c r="BB368" s="10">
        <f t="shared" si="17"/>
        <v>0</v>
      </c>
    </row>
    <row r="369" spans="1:54" x14ac:dyDescent="0.2">
      <c r="A369" s="13" t="s">
        <v>40</v>
      </c>
      <c r="B369" s="13" t="s">
        <v>319</v>
      </c>
      <c r="C369" s="13">
        <v>1970</v>
      </c>
      <c r="M369" s="13">
        <v>1</v>
      </c>
      <c r="AZ369" s="13">
        <f t="shared" si="15"/>
        <v>1</v>
      </c>
      <c r="BA369" s="10">
        <f t="shared" si="16"/>
        <v>0</v>
      </c>
      <c r="BB369" s="10">
        <f t="shared" si="17"/>
        <v>0</v>
      </c>
    </row>
    <row r="370" spans="1:54" x14ac:dyDescent="0.2">
      <c r="A370" s="13" t="s">
        <v>320</v>
      </c>
      <c r="B370" s="13" t="s">
        <v>321</v>
      </c>
      <c r="C370" s="13">
        <v>1972</v>
      </c>
      <c r="N370" s="13">
        <v>1</v>
      </c>
      <c r="AZ370" s="13">
        <f t="shared" si="15"/>
        <v>1</v>
      </c>
      <c r="BA370" s="10">
        <f t="shared" si="16"/>
        <v>0</v>
      </c>
      <c r="BB370" s="10">
        <f t="shared" si="17"/>
        <v>0</v>
      </c>
    </row>
    <row r="371" spans="1:54" x14ac:dyDescent="0.2">
      <c r="A371" s="13" t="s">
        <v>322</v>
      </c>
      <c r="B371" s="13" t="s">
        <v>323</v>
      </c>
      <c r="C371" s="13">
        <v>1972</v>
      </c>
      <c r="N371" s="13">
        <v>1</v>
      </c>
      <c r="AZ371" s="13">
        <f t="shared" si="15"/>
        <v>1</v>
      </c>
      <c r="BA371" s="10">
        <f t="shared" si="16"/>
        <v>0</v>
      </c>
      <c r="BB371" s="10">
        <f t="shared" si="17"/>
        <v>0</v>
      </c>
    </row>
    <row r="372" spans="1:54" x14ac:dyDescent="0.2">
      <c r="A372" s="13" t="s">
        <v>320</v>
      </c>
      <c r="B372" s="13" t="s">
        <v>324</v>
      </c>
      <c r="C372" s="13">
        <v>1977</v>
      </c>
      <c r="AA372" s="10">
        <v>1</v>
      </c>
      <c r="AZ372" s="13">
        <f t="shared" si="15"/>
        <v>1</v>
      </c>
      <c r="BA372" s="10">
        <f t="shared" si="16"/>
        <v>0</v>
      </c>
      <c r="BB372" s="10">
        <f t="shared" si="17"/>
        <v>0</v>
      </c>
    </row>
    <row r="373" spans="1:54" x14ac:dyDescent="0.2">
      <c r="A373" s="13" t="s">
        <v>106</v>
      </c>
      <c r="B373" s="13" t="s">
        <v>324</v>
      </c>
      <c r="C373" s="13">
        <v>1947</v>
      </c>
      <c r="O373" s="13">
        <v>1</v>
      </c>
      <c r="S373" s="13">
        <v>1</v>
      </c>
      <c r="AZ373" s="13">
        <f t="shared" si="15"/>
        <v>2</v>
      </c>
      <c r="BA373" s="10">
        <f t="shared" si="16"/>
        <v>0</v>
      </c>
      <c r="BB373" s="10">
        <f t="shared" si="17"/>
        <v>0</v>
      </c>
    </row>
    <row r="374" spans="1:54" x14ac:dyDescent="0.2">
      <c r="A374" s="13" t="s">
        <v>325</v>
      </c>
      <c r="B374" s="13" t="s">
        <v>324</v>
      </c>
      <c r="C374" s="13">
        <v>1946</v>
      </c>
      <c r="N374" s="13">
        <v>1</v>
      </c>
      <c r="V374" s="13">
        <v>1</v>
      </c>
      <c r="AZ374" s="13">
        <f t="shared" si="15"/>
        <v>2</v>
      </c>
      <c r="BA374" s="10">
        <f t="shared" si="16"/>
        <v>0</v>
      </c>
      <c r="BB374" s="10">
        <f t="shared" si="17"/>
        <v>0</v>
      </c>
    </row>
    <row r="375" spans="1:54" x14ac:dyDescent="0.2">
      <c r="A375" s="13" t="s">
        <v>465</v>
      </c>
      <c r="B375" s="13" t="s">
        <v>915</v>
      </c>
      <c r="C375" s="13">
        <v>1962</v>
      </c>
      <c r="AP375" s="10">
        <v>55</v>
      </c>
      <c r="AZ375" s="13">
        <f t="shared" si="15"/>
        <v>1</v>
      </c>
      <c r="BA375" s="10">
        <f t="shared" si="16"/>
        <v>55</v>
      </c>
      <c r="BB375" s="10">
        <f t="shared" si="17"/>
        <v>1</v>
      </c>
    </row>
    <row r="376" spans="1:54" x14ac:dyDescent="0.2">
      <c r="A376" s="13" t="s">
        <v>63</v>
      </c>
      <c r="B376" s="13" t="s">
        <v>921</v>
      </c>
      <c r="C376" s="13">
        <v>1947</v>
      </c>
      <c r="AQ376" s="10">
        <v>90</v>
      </c>
      <c r="AR376" s="10">
        <v>80</v>
      </c>
      <c r="AX376" s="10">
        <v>77</v>
      </c>
      <c r="AZ376" s="13">
        <f t="shared" si="15"/>
        <v>3</v>
      </c>
      <c r="BA376" s="10">
        <f t="shared" si="16"/>
        <v>247</v>
      </c>
      <c r="BB376" s="10">
        <f t="shared" si="17"/>
        <v>3</v>
      </c>
    </row>
    <row r="377" spans="1:54" x14ac:dyDescent="0.2">
      <c r="A377" s="13" t="s">
        <v>40</v>
      </c>
      <c r="B377" s="13" t="s">
        <v>884</v>
      </c>
      <c r="C377" s="13">
        <v>1976</v>
      </c>
      <c r="AO377" s="10">
        <v>70</v>
      </c>
      <c r="AP377" s="10">
        <v>70</v>
      </c>
      <c r="AQ377" s="10">
        <v>60</v>
      </c>
      <c r="AS377" s="10">
        <v>60</v>
      </c>
      <c r="AZ377" s="13">
        <f t="shared" si="15"/>
        <v>4</v>
      </c>
      <c r="BA377" s="10">
        <f t="shared" si="16"/>
        <v>260</v>
      </c>
      <c r="BB377" s="10">
        <f t="shared" si="17"/>
        <v>4</v>
      </c>
    </row>
    <row r="378" spans="1:54" x14ac:dyDescent="0.2">
      <c r="A378" s="13" t="s">
        <v>320</v>
      </c>
      <c r="B378" s="13" t="s">
        <v>326</v>
      </c>
      <c r="C378" s="13">
        <v>1982</v>
      </c>
      <c r="W378" s="13">
        <v>1</v>
      </c>
      <c r="AZ378" s="13">
        <f t="shared" si="15"/>
        <v>1</v>
      </c>
      <c r="BA378" s="10">
        <f t="shared" si="16"/>
        <v>0</v>
      </c>
      <c r="BB378" s="10">
        <f t="shared" si="17"/>
        <v>0</v>
      </c>
    </row>
    <row r="379" spans="1:54" x14ac:dyDescent="0.2">
      <c r="A379" s="13" t="s">
        <v>53</v>
      </c>
      <c r="B379" s="13" t="s">
        <v>327</v>
      </c>
      <c r="C379" s="13">
        <v>1963</v>
      </c>
      <c r="M379" s="13">
        <v>1</v>
      </c>
      <c r="AZ379" s="13">
        <f t="shared" si="15"/>
        <v>1</v>
      </c>
      <c r="BA379" s="10">
        <f t="shared" si="16"/>
        <v>0</v>
      </c>
      <c r="BB379" s="10">
        <f t="shared" si="17"/>
        <v>0</v>
      </c>
    </row>
    <row r="380" spans="1:54" x14ac:dyDescent="0.2">
      <c r="A380" s="13" t="s">
        <v>275</v>
      </c>
      <c r="B380" s="13" t="s">
        <v>328</v>
      </c>
      <c r="C380" s="13">
        <v>1973</v>
      </c>
      <c r="AM380" s="10">
        <v>75</v>
      </c>
      <c r="AZ380" s="13">
        <f t="shared" si="15"/>
        <v>1</v>
      </c>
      <c r="BA380" s="10">
        <f t="shared" si="16"/>
        <v>75</v>
      </c>
      <c r="BB380" s="10">
        <f t="shared" si="17"/>
        <v>1</v>
      </c>
    </row>
    <row r="381" spans="1:54" x14ac:dyDescent="0.2">
      <c r="A381" s="13" t="s">
        <v>71</v>
      </c>
      <c r="B381" s="13" t="s">
        <v>328</v>
      </c>
      <c r="C381" s="13">
        <v>1968</v>
      </c>
      <c r="M381" s="13">
        <v>1</v>
      </c>
      <c r="N381" s="13">
        <v>1</v>
      </c>
      <c r="AZ381" s="13">
        <f t="shared" si="15"/>
        <v>2</v>
      </c>
      <c r="BA381" s="10">
        <f t="shared" si="16"/>
        <v>0</v>
      </c>
      <c r="BB381" s="10">
        <f t="shared" si="17"/>
        <v>0</v>
      </c>
    </row>
    <row r="382" spans="1:54" x14ac:dyDescent="0.2">
      <c r="A382" s="13" t="s">
        <v>17</v>
      </c>
      <c r="B382" s="13" t="s">
        <v>328</v>
      </c>
      <c r="C382" s="13">
        <v>1974</v>
      </c>
      <c r="O382" s="13">
        <v>1</v>
      </c>
      <c r="AZ382" s="13">
        <f t="shared" si="15"/>
        <v>1</v>
      </c>
      <c r="BA382" s="10">
        <f t="shared" si="16"/>
        <v>0</v>
      </c>
      <c r="BB382" s="10">
        <f t="shared" si="17"/>
        <v>0</v>
      </c>
    </row>
    <row r="383" spans="1:54" x14ac:dyDescent="0.2">
      <c r="A383" s="13" t="s">
        <v>245</v>
      </c>
      <c r="B383" s="13" t="s">
        <v>328</v>
      </c>
      <c r="C383" s="13">
        <v>1957</v>
      </c>
      <c r="AB383" s="13">
        <v>1</v>
      </c>
      <c r="AZ383" s="13">
        <f t="shared" si="15"/>
        <v>1</v>
      </c>
      <c r="BA383" s="10">
        <f t="shared" si="16"/>
        <v>0</v>
      </c>
      <c r="BB383" s="10">
        <f t="shared" si="17"/>
        <v>0</v>
      </c>
    </row>
    <row r="384" spans="1:54" x14ac:dyDescent="0.2">
      <c r="A384" s="13" t="s">
        <v>21</v>
      </c>
      <c r="B384" s="13" t="s">
        <v>565</v>
      </c>
      <c r="C384" s="13">
        <v>1980</v>
      </c>
      <c r="AB384" s="13"/>
      <c r="AD384" s="10">
        <v>1</v>
      </c>
      <c r="AZ384" s="13">
        <f t="shared" si="15"/>
        <v>1</v>
      </c>
      <c r="BA384" s="10">
        <f t="shared" si="16"/>
        <v>0</v>
      </c>
      <c r="BB384" s="10">
        <f t="shared" si="17"/>
        <v>0</v>
      </c>
    </row>
    <row r="385" spans="1:54" x14ac:dyDescent="0.2">
      <c r="A385" s="13" t="s">
        <v>71</v>
      </c>
      <c r="B385" s="13" t="s">
        <v>329</v>
      </c>
      <c r="C385" s="13">
        <v>1957</v>
      </c>
      <c r="M385" s="13">
        <v>1</v>
      </c>
      <c r="AZ385" s="13">
        <f t="shared" si="15"/>
        <v>1</v>
      </c>
      <c r="BA385" s="10">
        <f t="shared" si="16"/>
        <v>0</v>
      </c>
      <c r="BB385" s="10">
        <f t="shared" si="17"/>
        <v>0</v>
      </c>
    </row>
    <row r="386" spans="1:54" x14ac:dyDescent="0.2">
      <c r="A386" s="13" t="s">
        <v>71</v>
      </c>
      <c r="B386" s="13" t="s">
        <v>330</v>
      </c>
      <c r="C386" s="13">
        <v>1946</v>
      </c>
      <c r="X386" s="13">
        <v>1</v>
      </c>
      <c r="AA386" s="10">
        <v>1</v>
      </c>
      <c r="AZ386" s="13">
        <f t="shared" ref="AZ386:AZ449" si="18">COUNT(E386:AY386)</f>
        <v>2</v>
      </c>
      <c r="BA386" s="10">
        <f t="shared" ref="BA386:BA449" si="19">SUM(AH386:AY386)</f>
        <v>0</v>
      </c>
      <c r="BB386" s="10">
        <f t="shared" ref="BB386:BB449" si="20">COUNT(AH386:AY386)</f>
        <v>0</v>
      </c>
    </row>
    <row r="387" spans="1:54" x14ac:dyDescent="0.2">
      <c r="A387" s="13" t="s">
        <v>331</v>
      </c>
      <c r="B387" s="13" t="s">
        <v>332</v>
      </c>
      <c r="C387" s="13">
        <v>1966</v>
      </c>
      <c r="L387" s="13">
        <v>1</v>
      </c>
      <c r="AZ387" s="13">
        <f t="shared" si="18"/>
        <v>1</v>
      </c>
      <c r="BA387" s="10">
        <f t="shared" si="19"/>
        <v>0</v>
      </c>
      <c r="BB387" s="10">
        <f t="shared" si="20"/>
        <v>0</v>
      </c>
    </row>
    <row r="388" spans="1:54" x14ac:dyDescent="0.2">
      <c r="A388" s="13" t="s">
        <v>47</v>
      </c>
      <c r="B388" s="13" t="s">
        <v>48</v>
      </c>
      <c r="C388" s="13">
        <v>1957</v>
      </c>
      <c r="O388" s="13">
        <v>1</v>
      </c>
      <c r="Q388" s="13">
        <v>1</v>
      </c>
      <c r="R388" s="13">
        <v>1</v>
      </c>
      <c r="S388" s="13">
        <v>1</v>
      </c>
      <c r="T388" s="13">
        <v>1</v>
      </c>
      <c r="U388" s="13">
        <v>1</v>
      </c>
      <c r="AA388" s="10">
        <v>1</v>
      </c>
      <c r="AC388" s="10">
        <v>1</v>
      </c>
      <c r="AD388" s="10">
        <v>1</v>
      </c>
      <c r="AZ388" s="13">
        <f t="shared" si="18"/>
        <v>9</v>
      </c>
      <c r="BA388" s="10">
        <f t="shared" si="19"/>
        <v>0</v>
      </c>
      <c r="BB388" s="10">
        <f t="shared" si="20"/>
        <v>0</v>
      </c>
    </row>
    <row r="389" spans="1:54" x14ac:dyDescent="0.2">
      <c r="A389" s="13" t="s">
        <v>25</v>
      </c>
      <c r="B389" s="13" t="s">
        <v>50</v>
      </c>
      <c r="C389" s="13">
        <v>1988</v>
      </c>
      <c r="AA389" s="10">
        <v>1</v>
      </c>
      <c r="AZ389" s="13">
        <f t="shared" si="18"/>
        <v>1</v>
      </c>
      <c r="BA389" s="10">
        <f t="shared" si="19"/>
        <v>0</v>
      </c>
      <c r="BB389" s="10">
        <f t="shared" si="20"/>
        <v>0</v>
      </c>
    </row>
    <row r="390" spans="1:54" x14ac:dyDescent="0.2">
      <c r="A390" s="13" t="s">
        <v>49</v>
      </c>
      <c r="B390" s="13" t="s">
        <v>50</v>
      </c>
      <c r="C390" s="13">
        <v>1959</v>
      </c>
      <c r="R390" s="13">
        <v>1</v>
      </c>
      <c r="U390" s="13">
        <v>1</v>
      </c>
      <c r="AA390" s="10">
        <v>1</v>
      </c>
      <c r="AC390" s="10">
        <v>1</v>
      </c>
      <c r="AD390" s="10">
        <v>1</v>
      </c>
      <c r="AZ390" s="13">
        <f t="shared" si="18"/>
        <v>5</v>
      </c>
      <c r="BA390" s="10">
        <f t="shared" si="19"/>
        <v>0</v>
      </c>
      <c r="BB390" s="10">
        <f t="shared" si="20"/>
        <v>0</v>
      </c>
    </row>
    <row r="391" spans="1:54" x14ac:dyDescent="0.2">
      <c r="A391" s="13" t="s">
        <v>794</v>
      </c>
      <c r="B391" s="13" t="s">
        <v>795</v>
      </c>
      <c r="C391" s="13">
        <v>1954</v>
      </c>
      <c r="AI391" s="13">
        <v>60</v>
      </c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>
        <f t="shared" si="18"/>
        <v>1</v>
      </c>
      <c r="BA391" s="10">
        <f t="shared" si="19"/>
        <v>60</v>
      </c>
      <c r="BB391" s="10">
        <f t="shared" si="20"/>
        <v>1</v>
      </c>
    </row>
    <row r="392" spans="1:54" x14ac:dyDescent="0.2">
      <c r="A392" s="13" t="s">
        <v>61</v>
      </c>
      <c r="B392" s="13" t="s">
        <v>51</v>
      </c>
      <c r="C392" s="13">
        <v>1980</v>
      </c>
      <c r="AA392" s="10">
        <v>1</v>
      </c>
      <c r="AH392" s="10">
        <v>60</v>
      </c>
      <c r="AZ392" s="13">
        <f t="shared" si="18"/>
        <v>2</v>
      </c>
      <c r="BA392" s="10">
        <f t="shared" si="19"/>
        <v>60</v>
      </c>
      <c r="BB392" s="10">
        <f t="shared" si="20"/>
        <v>1</v>
      </c>
    </row>
    <row r="393" spans="1:54" x14ac:dyDescent="0.2">
      <c r="A393" s="13" t="s">
        <v>28</v>
      </c>
      <c r="B393" s="13" t="s">
        <v>51</v>
      </c>
      <c r="C393" s="13">
        <v>1950</v>
      </c>
      <c r="T393" s="13">
        <v>1</v>
      </c>
      <c r="U393" s="13">
        <v>1</v>
      </c>
      <c r="V393" s="13">
        <v>1</v>
      </c>
      <c r="W393" s="13">
        <v>1</v>
      </c>
      <c r="Y393" s="13">
        <v>1</v>
      </c>
      <c r="Z393" s="10">
        <v>1</v>
      </c>
      <c r="AA393" s="10">
        <v>1</v>
      </c>
      <c r="AB393" s="13">
        <v>1</v>
      </c>
      <c r="AC393" s="13">
        <v>1</v>
      </c>
      <c r="AD393" s="13">
        <v>1</v>
      </c>
      <c r="AE393" s="13"/>
      <c r="AF393" s="13"/>
      <c r="AG393" s="13">
        <v>1</v>
      </c>
      <c r="AH393" s="13">
        <v>60</v>
      </c>
      <c r="AI393" s="13">
        <v>60</v>
      </c>
      <c r="AJ393" s="13">
        <v>70</v>
      </c>
      <c r="AK393" s="13"/>
      <c r="AL393" s="13">
        <v>70</v>
      </c>
      <c r="AM393" s="13"/>
      <c r="AN393" s="13">
        <v>60</v>
      </c>
      <c r="AO393" s="13">
        <v>70</v>
      </c>
      <c r="AP393" s="13">
        <v>60</v>
      </c>
      <c r="AQ393" s="13">
        <v>60</v>
      </c>
      <c r="AR393" s="13"/>
      <c r="AS393" s="13"/>
      <c r="AT393" s="13">
        <v>60</v>
      </c>
      <c r="AU393" s="13"/>
      <c r="AV393" s="13"/>
      <c r="AW393" s="13"/>
      <c r="AX393" s="13"/>
      <c r="AY393" s="13"/>
      <c r="AZ393" s="13">
        <f t="shared" si="18"/>
        <v>20</v>
      </c>
      <c r="BA393" s="10">
        <f t="shared" si="19"/>
        <v>570</v>
      </c>
      <c r="BB393" s="10">
        <f t="shared" si="20"/>
        <v>9</v>
      </c>
    </row>
    <row r="394" spans="1:54" x14ac:dyDescent="0.2">
      <c r="A394" s="13" t="s">
        <v>132</v>
      </c>
      <c r="B394" s="13" t="s">
        <v>917</v>
      </c>
      <c r="C394" s="13">
        <v>1982</v>
      </c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>
        <v>60</v>
      </c>
      <c r="AR394" s="13"/>
      <c r="AS394" s="13"/>
      <c r="AT394" s="13"/>
      <c r="AU394" s="13"/>
      <c r="AV394" s="13"/>
      <c r="AW394" s="13"/>
      <c r="AX394" s="13"/>
      <c r="AY394" s="13"/>
      <c r="AZ394" s="13">
        <f t="shared" si="18"/>
        <v>1</v>
      </c>
      <c r="BA394" s="10">
        <f t="shared" si="19"/>
        <v>60</v>
      </c>
      <c r="BB394" s="10">
        <f t="shared" si="20"/>
        <v>1</v>
      </c>
    </row>
    <row r="395" spans="1:54" x14ac:dyDescent="0.2">
      <c r="A395" s="13" t="s">
        <v>61</v>
      </c>
      <c r="B395" s="13" t="s">
        <v>822</v>
      </c>
      <c r="C395" s="13">
        <v>1989</v>
      </c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>
        <v>60</v>
      </c>
      <c r="AM395" s="13">
        <v>70</v>
      </c>
      <c r="AN395" s="13">
        <v>60</v>
      </c>
      <c r="AO395" s="13"/>
      <c r="AP395" s="13">
        <v>45</v>
      </c>
      <c r="AQ395" s="13">
        <v>60</v>
      </c>
      <c r="AR395" s="13">
        <v>70</v>
      </c>
      <c r="AS395" s="13"/>
      <c r="AT395" s="13">
        <v>70</v>
      </c>
      <c r="AU395" s="13"/>
      <c r="AV395" s="13"/>
      <c r="AW395" s="13"/>
      <c r="AX395" s="13"/>
      <c r="AY395" s="13"/>
      <c r="AZ395" s="13">
        <f t="shared" si="18"/>
        <v>7</v>
      </c>
      <c r="BA395" s="10">
        <f t="shared" si="19"/>
        <v>435</v>
      </c>
      <c r="BB395" s="10">
        <f t="shared" si="20"/>
        <v>7</v>
      </c>
    </row>
    <row r="396" spans="1:54" x14ac:dyDescent="0.2">
      <c r="A396" s="13" t="s">
        <v>189</v>
      </c>
      <c r="B396" s="13" t="s">
        <v>822</v>
      </c>
      <c r="C396" s="13">
        <v>1991</v>
      </c>
      <c r="AR396" s="10">
        <v>70</v>
      </c>
      <c r="AT396" s="10">
        <v>50</v>
      </c>
      <c r="AZ396" s="13">
        <f t="shared" si="18"/>
        <v>2</v>
      </c>
      <c r="BA396" s="10">
        <f t="shared" si="19"/>
        <v>120</v>
      </c>
      <c r="BB396" s="10">
        <f t="shared" si="20"/>
        <v>2</v>
      </c>
    </row>
    <row r="397" spans="1:54" x14ac:dyDescent="0.2">
      <c r="A397" s="13" t="s">
        <v>32</v>
      </c>
      <c r="B397" s="13" t="s">
        <v>601</v>
      </c>
      <c r="C397" s="13">
        <v>1969</v>
      </c>
      <c r="AE397" s="10">
        <v>1</v>
      </c>
      <c r="AF397" s="10">
        <v>1</v>
      </c>
      <c r="AG397" s="10">
        <v>1</v>
      </c>
      <c r="AI397" s="10">
        <v>80</v>
      </c>
      <c r="AJ397" s="10">
        <v>70</v>
      </c>
      <c r="AZ397" s="13">
        <f t="shared" si="18"/>
        <v>5</v>
      </c>
      <c r="BA397" s="10">
        <f t="shared" si="19"/>
        <v>150</v>
      </c>
      <c r="BB397" s="10">
        <f t="shared" si="20"/>
        <v>2</v>
      </c>
    </row>
    <row r="398" spans="1:54" x14ac:dyDescent="0.2">
      <c r="A398" s="13" t="s">
        <v>61</v>
      </c>
      <c r="B398" s="13" t="s">
        <v>622</v>
      </c>
      <c r="C398" s="13">
        <v>1993</v>
      </c>
      <c r="AB398" s="13"/>
      <c r="AC398" s="13"/>
      <c r="AD398" s="13"/>
      <c r="AE398" s="13"/>
      <c r="AF398" s="13">
        <v>1</v>
      </c>
      <c r="AG398" s="13">
        <v>1</v>
      </c>
      <c r="AH398" s="13"/>
      <c r="AI398" s="13">
        <v>40</v>
      </c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>
        <f t="shared" si="18"/>
        <v>3</v>
      </c>
      <c r="BA398" s="10">
        <f t="shared" si="19"/>
        <v>40</v>
      </c>
      <c r="BB398" s="10">
        <f t="shared" si="20"/>
        <v>1</v>
      </c>
    </row>
    <row r="399" spans="1:54" x14ac:dyDescent="0.2">
      <c r="A399" s="13" t="s">
        <v>340</v>
      </c>
      <c r="B399" s="13" t="s">
        <v>967</v>
      </c>
      <c r="C399" s="13">
        <v>1983</v>
      </c>
      <c r="AS399" s="10">
        <v>90</v>
      </c>
      <c r="AZ399" s="13">
        <f t="shared" si="18"/>
        <v>1</v>
      </c>
      <c r="BA399" s="10">
        <f t="shared" si="19"/>
        <v>90</v>
      </c>
      <c r="BB399" s="10">
        <f t="shared" si="20"/>
        <v>1</v>
      </c>
    </row>
    <row r="400" spans="1:54" x14ac:dyDescent="0.2">
      <c r="A400" s="13" t="s">
        <v>295</v>
      </c>
      <c r="B400" s="13" t="s">
        <v>644</v>
      </c>
      <c r="C400" s="13">
        <v>1968</v>
      </c>
      <c r="AG400" s="10">
        <v>1</v>
      </c>
      <c r="AZ400" s="13">
        <f t="shared" si="18"/>
        <v>1</v>
      </c>
      <c r="BA400" s="10">
        <f t="shared" si="19"/>
        <v>0</v>
      </c>
      <c r="BB400" s="10">
        <f t="shared" si="20"/>
        <v>0</v>
      </c>
    </row>
    <row r="401" spans="1:54" x14ac:dyDescent="0.2">
      <c r="A401" s="13" t="s">
        <v>63</v>
      </c>
      <c r="B401" s="13" t="s">
        <v>333</v>
      </c>
      <c r="C401" s="13">
        <v>1952</v>
      </c>
      <c r="W401" s="13">
        <v>1</v>
      </c>
      <c r="AZ401" s="13">
        <f t="shared" si="18"/>
        <v>1</v>
      </c>
      <c r="BA401" s="10">
        <f t="shared" si="19"/>
        <v>0</v>
      </c>
      <c r="BB401" s="10">
        <f t="shared" si="20"/>
        <v>0</v>
      </c>
    </row>
    <row r="402" spans="1:54" x14ac:dyDescent="0.2">
      <c r="A402" s="13" t="s">
        <v>289</v>
      </c>
      <c r="B402" s="13" t="s">
        <v>334</v>
      </c>
      <c r="C402" s="13">
        <v>1962</v>
      </c>
      <c r="M402" s="13">
        <v>1</v>
      </c>
      <c r="AZ402" s="13">
        <f t="shared" si="18"/>
        <v>1</v>
      </c>
      <c r="BA402" s="10">
        <f t="shared" si="19"/>
        <v>0</v>
      </c>
      <c r="BB402" s="10">
        <f t="shared" si="20"/>
        <v>0</v>
      </c>
    </row>
    <row r="403" spans="1:54" x14ac:dyDescent="0.2">
      <c r="A403" s="13" t="s">
        <v>76</v>
      </c>
      <c r="B403" s="13" t="s">
        <v>77</v>
      </c>
      <c r="C403" s="13">
        <v>1947</v>
      </c>
      <c r="AB403" s="13"/>
      <c r="AC403" s="10">
        <v>1</v>
      </c>
      <c r="AD403" s="10">
        <v>1</v>
      </c>
      <c r="AZ403" s="13">
        <f t="shared" si="18"/>
        <v>2</v>
      </c>
      <c r="BA403" s="10">
        <f t="shared" si="19"/>
        <v>0</v>
      </c>
      <c r="BB403" s="10">
        <f t="shared" si="20"/>
        <v>0</v>
      </c>
    </row>
    <row r="404" spans="1:54" x14ac:dyDescent="0.2">
      <c r="A404" s="13" t="s">
        <v>78</v>
      </c>
      <c r="B404" s="13" t="s">
        <v>77</v>
      </c>
      <c r="C404" s="13">
        <v>1975</v>
      </c>
      <c r="AB404" s="13"/>
      <c r="AC404" s="10">
        <v>1</v>
      </c>
      <c r="AD404" s="10">
        <v>1</v>
      </c>
      <c r="AZ404" s="13">
        <f t="shared" si="18"/>
        <v>2</v>
      </c>
      <c r="BA404" s="10">
        <f t="shared" si="19"/>
        <v>0</v>
      </c>
      <c r="BB404" s="10">
        <f t="shared" si="20"/>
        <v>0</v>
      </c>
    </row>
    <row r="405" spans="1:54" x14ac:dyDescent="0.2">
      <c r="A405" s="13" t="s">
        <v>854</v>
      </c>
      <c r="B405" s="13" t="s">
        <v>938</v>
      </c>
      <c r="C405" s="13">
        <v>1973</v>
      </c>
      <c r="AS405" s="10">
        <v>50</v>
      </c>
      <c r="AZ405" s="13">
        <f t="shared" si="18"/>
        <v>1</v>
      </c>
      <c r="BA405" s="10">
        <f t="shared" si="19"/>
        <v>50</v>
      </c>
      <c r="BB405" s="10">
        <f t="shared" si="20"/>
        <v>1</v>
      </c>
    </row>
    <row r="406" spans="1:54" x14ac:dyDescent="0.2">
      <c r="A406" s="13" t="s">
        <v>937</v>
      </c>
      <c r="B406" s="13" t="s">
        <v>938</v>
      </c>
      <c r="C406" s="13">
        <v>2005</v>
      </c>
      <c r="AR406" s="10">
        <v>40</v>
      </c>
      <c r="AS406" s="10">
        <v>40</v>
      </c>
      <c r="AZ406" s="13">
        <f t="shared" si="18"/>
        <v>2</v>
      </c>
      <c r="BA406" s="10">
        <f t="shared" si="19"/>
        <v>80</v>
      </c>
      <c r="BB406" s="10">
        <f t="shared" si="20"/>
        <v>2</v>
      </c>
    </row>
    <row r="407" spans="1:54" x14ac:dyDescent="0.2">
      <c r="A407" s="13" t="s">
        <v>17</v>
      </c>
      <c r="B407" s="13" t="s">
        <v>335</v>
      </c>
      <c r="C407" s="13">
        <v>1973</v>
      </c>
      <c r="U407" s="13">
        <v>1</v>
      </c>
      <c r="AZ407" s="13">
        <f t="shared" si="18"/>
        <v>1</v>
      </c>
      <c r="BA407" s="10">
        <f t="shared" si="19"/>
        <v>0</v>
      </c>
      <c r="BB407" s="10">
        <f t="shared" si="20"/>
        <v>0</v>
      </c>
    </row>
    <row r="408" spans="1:54" x14ac:dyDescent="0.2">
      <c r="A408" s="13" t="s">
        <v>17</v>
      </c>
      <c r="B408" s="13" t="s">
        <v>336</v>
      </c>
      <c r="C408" s="13">
        <v>1973</v>
      </c>
      <c r="AA408" s="10">
        <v>1</v>
      </c>
      <c r="AZ408" s="13">
        <f t="shared" si="18"/>
        <v>1</v>
      </c>
      <c r="BA408" s="10">
        <f t="shared" si="19"/>
        <v>0</v>
      </c>
      <c r="BB408" s="10">
        <f t="shared" si="20"/>
        <v>0</v>
      </c>
    </row>
    <row r="409" spans="1:54" x14ac:dyDescent="0.2">
      <c r="A409" s="13" t="s">
        <v>28</v>
      </c>
      <c r="B409" s="13" t="s">
        <v>337</v>
      </c>
      <c r="C409" s="13">
        <v>1974</v>
      </c>
      <c r="Z409" s="10">
        <v>1</v>
      </c>
      <c r="AZ409" s="13">
        <f t="shared" si="18"/>
        <v>1</v>
      </c>
      <c r="BA409" s="10">
        <f t="shared" si="19"/>
        <v>0</v>
      </c>
      <c r="BB409" s="10">
        <f t="shared" si="20"/>
        <v>0</v>
      </c>
    </row>
    <row r="410" spans="1:54" x14ac:dyDescent="0.2">
      <c r="A410" s="13" t="s">
        <v>28</v>
      </c>
      <c r="B410" s="13" t="s">
        <v>52</v>
      </c>
      <c r="C410" s="13">
        <v>1951</v>
      </c>
      <c r="U410" s="13">
        <v>1</v>
      </c>
      <c r="W410" s="13">
        <v>1</v>
      </c>
      <c r="Z410" s="10">
        <v>1</v>
      </c>
      <c r="AA410" s="10">
        <v>1</v>
      </c>
      <c r="AC410" s="10">
        <v>1</v>
      </c>
      <c r="AD410" s="10">
        <v>1</v>
      </c>
      <c r="AI410" s="10">
        <v>30</v>
      </c>
      <c r="AZ410" s="13">
        <f t="shared" si="18"/>
        <v>7</v>
      </c>
      <c r="BA410" s="10">
        <f t="shared" si="19"/>
        <v>30</v>
      </c>
      <c r="BB410" s="10">
        <f t="shared" si="20"/>
        <v>1</v>
      </c>
    </row>
    <row r="411" spans="1:54" x14ac:dyDescent="0.2">
      <c r="A411" s="13" t="s">
        <v>28</v>
      </c>
      <c r="B411" s="13" t="s">
        <v>52</v>
      </c>
      <c r="C411" s="13">
        <v>1986</v>
      </c>
      <c r="W411" s="13">
        <v>1</v>
      </c>
      <c r="Z411" s="10">
        <v>1</v>
      </c>
      <c r="AA411" s="10">
        <v>1</v>
      </c>
      <c r="AD411" s="10">
        <v>1</v>
      </c>
      <c r="AZ411" s="13">
        <f t="shared" si="18"/>
        <v>4</v>
      </c>
      <c r="BA411" s="10">
        <f t="shared" si="19"/>
        <v>0</v>
      </c>
      <c r="BB411" s="10">
        <f t="shared" si="20"/>
        <v>0</v>
      </c>
    </row>
    <row r="412" spans="1:54" x14ac:dyDescent="0.2">
      <c r="A412" s="13" t="s">
        <v>82</v>
      </c>
      <c r="B412" s="13" t="s">
        <v>338</v>
      </c>
      <c r="C412" s="13">
        <v>1954</v>
      </c>
      <c r="W412" s="13">
        <v>1</v>
      </c>
      <c r="Z412" s="10">
        <v>1</v>
      </c>
      <c r="AA412" s="10">
        <v>1</v>
      </c>
      <c r="AI412" s="10">
        <v>30</v>
      </c>
      <c r="AZ412" s="13">
        <f t="shared" si="18"/>
        <v>4</v>
      </c>
      <c r="BA412" s="10">
        <f t="shared" si="19"/>
        <v>30</v>
      </c>
      <c r="BB412" s="10">
        <f t="shared" si="20"/>
        <v>1</v>
      </c>
    </row>
    <row r="413" spans="1:54" x14ac:dyDescent="0.2">
      <c r="A413" s="13" t="s">
        <v>41</v>
      </c>
      <c r="B413" s="13" t="s">
        <v>338</v>
      </c>
      <c r="C413" s="13">
        <v>1983</v>
      </c>
      <c r="W413" s="13">
        <v>1</v>
      </c>
      <c r="Z413" s="10">
        <v>1</v>
      </c>
      <c r="AA413" s="10">
        <v>1</v>
      </c>
      <c r="AD413" s="10">
        <v>1</v>
      </c>
      <c r="AZ413" s="13">
        <f t="shared" si="18"/>
        <v>4</v>
      </c>
      <c r="BA413" s="10">
        <f t="shared" si="19"/>
        <v>0</v>
      </c>
      <c r="BB413" s="10">
        <f t="shared" si="20"/>
        <v>0</v>
      </c>
    </row>
    <row r="414" spans="1:54" x14ac:dyDescent="0.2">
      <c r="A414" s="13" t="s">
        <v>43</v>
      </c>
      <c r="B414" s="13" t="s">
        <v>943</v>
      </c>
      <c r="C414" s="13">
        <v>1990</v>
      </c>
      <c r="AR414" s="10">
        <v>69</v>
      </c>
      <c r="AZ414" s="13">
        <f t="shared" si="18"/>
        <v>1</v>
      </c>
      <c r="BA414" s="10">
        <f t="shared" si="19"/>
        <v>69</v>
      </c>
      <c r="BB414" s="10">
        <f t="shared" si="20"/>
        <v>1</v>
      </c>
    </row>
    <row r="415" spans="1:54" x14ac:dyDescent="0.2">
      <c r="A415" s="13" t="s">
        <v>40</v>
      </c>
      <c r="B415" s="13" t="s">
        <v>339</v>
      </c>
      <c r="C415" s="13">
        <v>1959</v>
      </c>
      <c r="L415" s="13">
        <v>1</v>
      </c>
      <c r="AZ415" s="13">
        <f t="shared" si="18"/>
        <v>1</v>
      </c>
      <c r="BA415" s="10">
        <f t="shared" si="19"/>
        <v>0</v>
      </c>
      <c r="BB415" s="10">
        <f t="shared" si="20"/>
        <v>0</v>
      </c>
    </row>
    <row r="416" spans="1:54" x14ac:dyDescent="0.2">
      <c r="A416" s="13" t="s">
        <v>132</v>
      </c>
      <c r="B416" s="13" t="s">
        <v>577</v>
      </c>
      <c r="C416" s="13">
        <v>1975</v>
      </c>
      <c r="AD416" s="10">
        <v>1</v>
      </c>
      <c r="AZ416" s="13">
        <f t="shared" si="18"/>
        <v>1</v>
      </c>
      <c r="BA416" s="10">
        <f t="shared" si="19"/>
        <v>0</v>
      </c>
      <c r="BB416" s="10">
        <f t="shared" si="20"/>
        <v>0</v>
      </c>
    </row>
    <row r="417" spans="1:54" x14ac:dyDescent="0.2">
      <c r="A417" s="13" t="s">
        <v>371</v>
      </c>
      <c r="B417" s="13" t="s">
        <v>578</v>
      </c>
      <c r="C417" s="13">
        <v>1976</v>
      </c>
      <c r="AD417" s="10">
        <v>1</v>
      </c>
      <c r="AZ417" s="13">
        <f t="shared" si="18"/>
        <v>1</v>
      </c>
      <c r="BA417" s="10">
        <f t="shared" si="19"/>
        <v>0</v>
      </c>
      <c r="BB417" s="10">
        <f t="shared" si="20"/>
        <v>0</v>
      </c>
    </row>
    <row r="418" spans="1:54" x14ac:dyDescent="0.2">
      <c r="A418" s="13" t="s">
        <v>340</v>
      </c>
      <c r="B418" s="13" t="s">
        <v>341</v>
      </c>
      <c r="C418" s="13">
        <v>1972</v>
      </c>
      <c r="N418" s="13">
        <v>1</v>
      </c>
      <c r="AZ418" s="13">
        <f t="shared" si="18"/>
        <v>1</v>
      </c>
      <c r="BA418" s="10">
        <f t="shared" si="19"/>
        <v>0</v>
      </c>
      <c r="BB418" s="10">
        <f t="shared" si="20"/>
        <v>0</v>
      </c>
    </row>
    <row r="419" spans="1:54" x14ac:dyDescent="0.2">
      <c r="A419" s="13" t="s">
        <v>465</v>
      </c>
      <c r="B419" s="13" t="s">
        <v>965</v>
      </c>
      <c r="C419" s="13">
        <v>1953</v>
      </c>
      <c r="AS419" s="10">
        <v>60</v>
      </c>
      <c r="AZ419" s="13">
        <f t="shared" si="18"/>
        <v>1</v>
      </c>
      <c r="BA419" s="10">
        <f t="shared" si="19"/>
        <v>60</v>
      </c>
      <c r="BB419" s="10">
        <f t="shared" si="20"/>
        <v>1</v>
      </c>
    </row>
    <row r="420" spans="1:54" x14ac:dyDescent="0.2">
      <c r="A420" s="13" t="s">
        <v>61</v>
      </c>
      <c r="B420" s="13" t="s">
        <v>836</v>
      </c>
      <c r="C420" s="13">
        <v>1970</v>
      </c>
      <c r="AL420" s="10">
        <v>97</v>
      </c>
      <c r="AM420" s="10">
        <v>103</v>
      </c>
      <c r="AN420" s="10">
        <v>119</v>
      </c>
      <c r="AO420" s="10">
        <v>111</v>
      </c>
      <c r="AP420" s="10">
        <v>104</v>
      </c>
      <c r="AQ420" s="10">
        <v>109</v>
      </c>
      <c r="AR420" s="10">
        <v>99</v>
      </c>
      <c r="AS420" s="10">
        <v>103</v>
      </c>
      <c r="AT420" s="10">
        <v>103</v>
      </c>
      <c r="AU420" s="10">
        <v>91</v>
      </c>
      <c r="AZ420" s="13">
        <f t="shared" si="18"/>
        <v>10</v>
      </c>
      <c r="BA420" s="10">
        <f t="shared" si="19"/>
        <v>1039</v>
      </c>
      <c r="BB420" s="10">
        <f t="shared" si="20"/>
        <v>10</v>
      </c>
    </row>
    <row r="421" spans="1:54" x14ac:dyDescent="0.2">
      <c r="A421" s="13" t="s">
        <v>36</v>
      </c>
      <c r="B421" s="13" t="s">
        <v>852</v>
      </c>
      <c r="C421" s="13">
        <v>1958</v>
      </c>
      <c r="AM421" s="10">
        <v>60</v>
      </c>
      <c r="AZ421" s="13">
        <f t="shared" si="18"/>
        <v>1</v>
      </c>
      <c r="BA421" s="10">
        <f t="shared" si="19"/>
        <v>60</v>
      </c>
      <c r="BB421" s="10">
        <f t="shared" si="20"/>
        <v>1</v>
      </c>
    </row>
    <row r="422" spans="1:54" x14ac:dyDescent="0.2">
      <c r="A422" s="13" t="s">
        <v>342</v>
      </c>
      <c r="B422" s="13" t="s">
        <v>343</v>
      </c>
      <c r="C422" s="13">
        <v>1948</v>
      </c>
      <c r="N422" s="13">
        <v>1</v>
      </c>
      <c r="AZ422" s="13">
        <f t="shared" si="18"/>
        <v>1</v>
      </c>
      <c r="BA422" s="10">
        <f t="shared" si="19"/>
        <v>0</v>
      </c>
      <c r="BB422" s="10">
        <f t="shared" si="20"/>
        <v>0</v>
      </c>
    </row>
    <row r="423" spans="1:54" x14ac:dyDescent="0.2">
      <c r="A423" s="13" t="s">
        <v>53</v>
      </c>
      <c r="B423" s="13" t="s">
        <v>343</v>
      </c>
      <c r="C423" s="13">
        <v>1973</v>
      </c>
      <c r="N423" s="13">
        <v>1</v>
      </c>
      <c r="AZ423" s="13">
        <f t="shared" si="18"/>
        <v>1</v>
      </c>
      <c r="BA423" s="10">
        <f t="shared" si="19"/>
        <v>0</v>
      </c>
      <c r="BB423" s="10">
        <f t="shared" si="20"/>
        <v>0</v>
      </c>
    </row>
    <row r="424" spans="1:54" x14ac:dyDescent="0.2">
      <c r="A424" s="13" t="s">
        <v>164</v>
      </c>
      <c r="B424" s="13" t="s">
        <v>752</v>
      </c>
      <c r="C424" s="13">
        <v>1973</v>
      </c>
      <c r="Q424" s="13">
        <v>1</v>
      </c>
      <c r="AZ424" s="13">
        <f t="shared" si="18"/>
        <v>1</v>
      </c>
      <c r="BA424" s="10">
        <f t="shared" si="19"/>
        <v>0</v>
      </c>
      <c r="BB424" s="10">
        <f t="shared" si="20"/>
        <v>0</v>
      </c>
    </row>
    <row r="425" spans="1:54" x14ac:dyDescent="0.2">
      <c r="A425" s="13" t="s">
        <v>265</v>
      </c>
      <c r="B425" s="13" t="s">
        <v>344</v>
      </c>
      <c r="C425" s="13">
        <v>1974</v>
      </c>
      <c r="T425" s="13">
        <v>1</v>
      </c>
      <c r="AZ425" s="13">
        <f t="shared" si="18"/>
        <v>1</v>
      </c>
      <c r="BA425" s="10">
        <f t="shared" si="19"/>
        <v>0</v>
      </c>
      <c r="BB425" s="10">
        <f t="shared" si="20"/>
        <v>0</v>
      </c>
    </row>
    <row r="426" spans="1:54" x14ac:dyDescent="0.2">
      <c r="A426" s="13" t="s">
        <v>87</v>
      </c>
      <c r="B426" s="13" t="s">
        <v>79</v>
      </c>
      <c r="C426" s="13">
        <v>1990</v>
      </c>
      <c r="AB426" s="13"/>
      <c r="AC426" s="10">
        <v>1</v>
      </c>
      <c r="AZ426" s="13">
        <f t="shared" si="18"/>
        <v>1</v>
      </c>
      <c r="BA426" s="10">
        <f t="shared" si="19"/>
        <v>0</v>
      </c>
      <c r="BB426" s="10">
        <f t="shared" si="20"/>
        <v>0</v>
      </c>
    </row>
    <row r="427" spans="1:54" x14ac:dyDescent="0.2">
      <c r="A427" s="13" t="s">
        <v>21</v>
      </c>
      <c r="B427" s="13" t="s">
        <v>79</v>
      </c>
      <c r="C427" s="13">
        <v>1955</v>
      </c>
      <c r="AB427" s="13"/>
      <c r="AC427" s="10">
        <v>1</v>
      </c>
      <c r="AZ427" s="13">
        <f t="shared" si="18"/>
        <v>1</v>
      </c>
      <c r="BA427" s="10">
        <f t="shared" si="19"/>
        <v>0</v>
      </c>
      <c r="BB427" s="10">
        <f t="shared" si="20"/>
        <v>0</v>
      </c>
    </row>
    <row r="428" spans="1:54" x14ac:dyDescent="0.2">
      <c r="A428" s="13" t="s">
        <v>53</v>
      </c>
      <c r="B428" s="13" t="s">
        <v>645</v>
      </c>
      <c r="C428" s="13">
        <v>1950</v>
      </c>
      <c r="AG428" s="10">
        <v>1</v>
      </c>
      <c r="AZ428" s="13">
        <f t="shared" si="18"/>
        <v>1</v>
      </c>
      <c r="BA428" s="10">
        <f t="shared" si="19"/>
        <v>0</v>
      </c>
      <c r="BB428" s="10">
        <f t="shared" si="20"/>
        <v>0</v>
      </c>
    </row>
    <row r="429" spans="1:54" x14ac:dyDescent="0.2">
      <c r="A429" s="13" t="s">
        <v>21</v>
      </c>
      <c r="B429" s="13" t="s">
        <v>732</v>
      </c>
      <c r="C429" s="13">
        <v>1960</v>
      </c>
      <c r="P429" s="13">
        <v>1</v>
      </c>
      <c r="AZ429" s="13">
        <f t="shared" si="18"/>
        <v>1</v>
      </c>
      <c r="BA429" s="10">
        <f t="shared" si="19"/>
        <v>0</v>
      </c>
      <c r="BB429" s="10">
        <f t="shared" si="20"/>
        <v>0</v>
      </c>
    </row>
    <row r="430" spans="1:54" x14ac:dyDescent="0.2">
      <c r="A430" s="10" t="s">
        <v>40</v>
      </c>
      <c r="B430" s="10" t="s">
        <v>780</v>
      </c>
      <c r="C430" s="10">
        <v>1962</v>
      </c>
      <c r="R430" s="13">
        <v>1</v>
      </c>
      <c r="AZ430" s="13">
        <f t="shared" si="18"/>
        <v>1</v>
      </c>
      <c r="BA430" s="10">
        <f t="shared" si="19"/>
        <v>0</v>
      </c>
      <c r="BB430" s="10">
        <f t="shared" si="20"/>
        <v>0</v>
      </c>
    </row>
    <row r="431" spans="1:54" x14ac:dyDescent="0.2">
      <c r="A431" s="13" t="s">
        <v>17</v>
      </c>
      <c r="B431" s="13" t="s">
        <v>731</v>
      </c>
      <c r="C431" s="13">
        <v>1960</v>
      </c>
      <c r="P431" s="13">
        <v>1</v>
      </c>
      <c r="AZ431" s="13">
        <f t="shared" si="18"/>
        <v>1</v>
      </c>
      <c r="BA431" s="10">
        <f t="shared" si="19"/>
        <v>0</v>
      </c>
      <c r="BB431" s="10">
        <f t="shared" si="20"/>
        <v>0</v>
      </c>
    </row>
    <row r="432" spans="1:54" x14ac:dyDescent="0.2">
      <c r="A432" s="13" t="s">
        <v>345</v>
      </c>
      <c r="B432" s="13" t="s">
        <v>346</v>
      </c>
      <c r="C432" s="13">
        <v>1942</v>
      </c>
      <c r="W432" s="13">
        <v>1</v>
      </c>
      <c r="Y432" s="13">
        <v>1</v>
      </c>
      <c r="AB432" s="10">
        <v>1</v>
      </c>
      <c r="AD432" s="10">
        <v>1</v>
      </c>
      <c r="AF432" s="10">
        <v>1</v>
      </c>
      <c r="AG432" s="10">
        <v>1</v>
      </c>
      <c r="AH432" s="10">
        <v>60</v>
      </c>
      <c r="AI432" s="10">
        <v>60</v>
      </c>
      <c r="AJ432" s="10">
        <v>60</v>
      </c>
      <c r="AZ432" s="13">
        <f t="shared" si="18"/>
        <v>9</v>
      </c>
      <c r="BA432" s="10">
        <f t="shared" si="19"/>
        <v>180</v>
      </c>
      <c r="BB432" s="10">
        <f t="shared" si="20"/>
        <v>3</v>
      </c>
    </row>
    <row r="433" spans="1:54" x14ac:dyDescent="0.2">
      <c r="A433" s="13" t="s">
        <v>53</v>
      </c>
      <c r="B433" s="13" t="s">
        <v>806</v>
      </c>
      <c r="C433" s="13">
        <v>1958</v>
      </c>
      <c r="AJ433" s="10">
        <v>80</v>
      </c>
      <c r="AK433" s="10">
        <v>72</v>
      </c>
      <c r="AM433" s="10">
        <v>70</v>
      </c>
      <c r="AO433" s="10">
        <v>70</v>
      </c>
      <c r="AP433" s="10">
        <v>70</v>
      </c>
      <c r="AQ433" s="10">
        <v>72</v>
      </c>
      <c r="AS433" s="10">
        <v>66</v>
      </c>
      <c r="AZ433" s="13">
        <f t="shared" si="18"/>
        <v>7</v>
      </c>
      <c r="BA433" s="10">
        <f t="shared" si="19"/>
        <v>500</v>
      </c>
      <c r="BB433" s="10">
        <f t="shared" si="20"/>
        <v>7</v>
      </c>
    </row>
    <row r="434" spans="1:54" x14ac:dyDescent="0.2">
      <c r="A434" s="13" t="s">
        <v>146</v>
      </c>
      <c r="B434" s="13" t="s">
        <v>347</v>
      </c>
      <c r="C434" s="13">
        <v>1952</v>
      </c>
      <c r="Z434" s="10">
        <v>1</v>
      </c>
      <c r="AZ434" s="13">
        <f t="shared" si="18"/>
        <v>1</v>
      </c>
      <c r="BA434" s="10">
        <f t="shared" si="19"/>
        <v>0</v>
      </c>
      <c r="BB434" s="10">
        <f t="shared" si="20"/>
        <v>0</v>
      </c>
    </row>
    <row r="435" spans="1:54" x14ac:dyDescent="0.2">
      <c r="A435" s="13" t="s">
        <v>750</v>
      </c>
      <c r="B435" s="13" t="s">
        <v>751</v>
      </c>
      <c r="C435" s="13">
        <v>1970</v>
      </c>
      <c r="Q435" s="13">
        <v>1</v>
      </c>
      <c r="AZ435" s="13">
        <f t="shared" si="18"/>
        <v>1</v>
      </c>
      <c r="BA435" s="10">
        <f t="shared" si="19"/>
        <v>0</v>
      </c>
      <c r="BB435" s="10">
        <f t="shared" si="20"/>
        <v>0</v>
      </c>
    </row>
    <row r="436" spans="1:54" x14ac:dyDescent="0.2">
      <c r="A436" s="13" t="s">
        <v>36</v>
      </c>
      <c r="B436" s="13" t="s">
        <v>348</v>
      </c>
      <c r="C436" s="13">
        <v>1938</v>
      </c>
      <c r="M436" s="13">
        <v>1</v>
      </c>
      <c r="N436" s="13">
        <v>1</v>
      </c>
      <c r="P436" s="13">
        <v>1</v>
      </c>
      <c r="U436" s="13">
        <v>1</v>
      </c>
      <c r="W436" s="13">
        <v>1</v>
      </c>
      <c r="Y436" s="13">
        <v>1</v>
      </c>
      <c r="AZ436" s="13">
        <f t="shared" si="18"/>
        <v>6</v>
      </c>
      <c r="BA436" s="10">
        <f t="shared" si="19"/>
        <v>0</v>
      </c>
      <c r="BB436" s="10">
        <f t="shared" si="20"/>
        <v>0</v>
      </c>
    </row>
    <row r="437" spans="1:54" x14ac:dyDescent="0.2">
      <c r="A437" s="13" t="s">
        <v>21</v>
      </c>
      <c r="B437" s="13" t="s">
        <v>349</v>
      </c>
      <c r="C437" s="13">
        <v>1952</v>
      </c>
      <c r="Z437" s="10">
        <v>1</v>
      </c>
      <c r="AZ437" s="13">
        <f t="shared" si="18"/>
        <v>1</v>
      </c>
      <c r="BA437" s="10">
        <f t="shared" si="19"/>
        <v>0</v>
      </c>
      <c r="BB437" s="10">
        <f t="shared" si="20"/>
        <v>0</v>
      </c>
    </row>
    <row r="438" spans="1:54" x14ac:dyDescent="0.2">
      <c r="A438" s="13" t="s">
        <v>88</v>
      </c>
      <c r="B438" s="13" t="s">
        <v>349</v>
      </c>
      <c r="C438" s="13">
        <v>1979</v>
      </c>
      <c r="Z438" s="10">
        <v>1</v>
      </c>
      <c r="AZ438" s="13">
        <f t="shared" si="18"/>
        <v>1</v>
      </c>
      <c r="BA438" s="10">
        <f t="shared" si="19"/>
        <v>0</v>
      </c>
      <c r="BB438" s="10">
        <f t="shared" si="20"/>
        <v>0</v>
      </c>
    </row>
    <row r="439" spans="1:54" x14ac:dyDescent="0.2">
      <c r="A439" s="13" t="s">
        <v>61</v>
      </c>
      <c r="B439" s="13" t="s">
        <v>807</v>
      </c>
      <c r="C439" s="13">
        <v>1993</v>
      </c>
      <c r="AJ439" s="10">
        <v>40</v>
      </c>
      <c r="AZ439" s="13">
        <f t="shared" si="18"/>
        <v>1</v>
      </c>
      <c r="BA439" s="10">
        <f t="shared" si="19"/>
        <v>40</v>
      </c>
      <c r="BB439" s="10">
        <f t="shared" si="20"/>
        <v>1</v>
      </c>
    </row>
    <row r="440" spans="1:54" x14ac:dyDescent="0.2">
      <c r="A440" s="13" t="s">
        <v>166</v>
      </c>
      <c r="B440" s="13" t="s">
        <v>350</v>
      </c>
      <c r="C440" s="13">
        <v>1924</v>
      </c>
      <c r="I440" s="13">
        <v>1</v>
      </c>
      <c r="L440" s="13">
        <v>1</v>
      </c>
      <c r="M440" s="13">
        <v>1</v>
      </c>
      <c r="AZ440" s="13">
        <f t="shared" si="18"/>
        <v>3</v>
      </c>
      <c r="BA440" s="10">
        <f t="shared" si="19"/>
        <v>0</v>
      </c>
      <c r="BB440" s="10">
        <f t="shared" si="20"/>
        <v>0</v>
      </c>
    </row>
    <row r="441" spans="1:54" x14ac:dyDescent="0.2">
      <c r="A441" s="13" t="s">
        <v>53</v>
      </c>
      <c r="B441" s="13" t="s">
        <v>350</v>
      </c>
      <c r="C441" s="13">
        <v>1975</v>
      </c>
      <c r="P441" s="13">
        <v>1</v>
      </c>
      <c r="Q441" s="13">
        <v>1</v>
      </c>
      <c r="AZ441" s="13">
        <f t="shared" si="18"/>
        <v>2</v>
      </c>
      <c r="BA441" s="10">
        <f t="shared" si="19"/>
        <v>0</v>
      </c>
      <c r="BB441" s="10">
        <f t="shared" si="20"/>
        <v>0</v>
      </c>
    </row>
    <row r="442" spans="1:54" x14ac:dyDescent="0.2">
      <c r="A442" s="13" t="s">
        <v>351</v>
      </c>
      <c r="B442" s="13" t="s">
        <v>352</v>
      </c>
      <c r="C442" s="13">
        <v>1978</v>
      </c>
      <c r="V442" s="13">
        <v>1</v>
      </c>
      <c r="W442" s="13">
        <v>1</v>
      </c>
      <c r="X442" s="13">
        <v>1</v>
      </c>
      <c r="Y442" s="13">
        <v>1</v>
      </c>
      <c r="AZ442" s="13">
        <f t="shared" si="18"/>
        <v>4</v>
      </c>
      <c r="BA442" s="10">
        <f t="shared" si="19"/>
        <v>0</v>
      </c>
      <c r="BB442" s="10">
        <f t="shared" si="20"/>
        <v>0</v>
      </c>
    </row>
    <row r="443" spans="1:54" x14ac:dyDescent="0.2">
      <c r="A443" s="13" t="s">
        <v>71</v>
      </c>
      <c r="B443" s="13" t="s">
        <v>849</v>
      </c>
      <c r="C443" s="13">
        <v>1957</v>
      </c>
      <c r="AM443" s="10">
        <v>90</v>
      </c>
      <c r="AZ443" s="13">
        <f t="shared" si="18"/>
        <v>1</v>
      </c>
      <c r="BA443" s="10">
        <f t="shared" si="19"/>
        <v>90</v>
      </c>
      <c r="BB443" s="10">
        <f t="shared" si="20"/>
        <v>1</v>
      </c>
    </row>
    <row r="444" spans="1:54" x14ac:dyDescent="0.2">
      <c r="A444" s="13" t="s">
        <v>850</v>
      </c>
      <c r="B444" s="13" t="s">
        <v>849</v>
      </c>
      <c r="C444" s="13">
        <v>1985</v>
      </c>
      <c r="AM444" s="10">
        <v>60</v>
      </c>
      <c r="AZ444" s="13">
        <f t="shared" si="18"/>
        <v>1</v>
      </c>
      <c r="BA444" s="10">
        <f t="shared" si="19"/>
        <v>60</v>
      </c>
      <c r="BB444" s="10">
        <f t="shared" si="20"/>
        <v>1</v>
      </c>
    </row>
    <row r="445" spans="1:54" x14ac:dyDescent="0.2">
      <c r="A445" s="13" t="s">
        <v>293</v>
      </c>
      <c r="B445" s="13" t="s">
        <v>851</v>
      </c>
      <c r="C445" s="13">
        <v>1987</v>
      </c>
      <c r="AM445" s="10">
        <v>90</v>
      </c>
      <c r="AZ445" s="13">
        <f t="shared" si="18"/>
        <v>1</v>
      </c>
      <c r="BA445" s="10">
        <f t="shared" si="19"/>
        <v>90</v>
      </c>
      <c r="BB445" s="10">
        <f t="shared" si="20"/>
        <v>1</v>
      </c>
    </row>
    <row r="446" spans="1:54" x14ac:dyDescent="0.2">
      <c r="A446" s="13" t="s">
        <v>45</v>
      </c>
      <c r="B446" s="13" t="s">
        <v>851</v>
      </c>
      <c r="C446" s="13">
        <v>1958</v>
      </c>
      <c r="AM446" s="10">
        <v>90</v>
      </c>
      <c r="AZ446" s="13">
        <f t="shared" si="18"/>
        <v>1</v>
      </c>
      <c r="BA446" s="10">
        <f t="shared" si="19"/>
        <v>90</v>
      </c>
      <c r="BB446" s="10">
        <f t="shared" si="20"/>
        <v>1</v>
      </c>
    </row>
    <row r="447" spans="1:54" x14ac:dyDescent="0.2">
      <c r="A447" s="13" t="s">
        <v>71</v>
      </c>
      <c r="B447" s="13" t="s">
        <v>914</v>
      </c>
      <c r="C447" s="13">
        <v>1957</v>
      </c>
      <c r="AP447" s="10">
        <v>101</v>
      </c>
      <c r="AZ447" s="13">
        <f t="shared" si="18"/>
        <v>1</v>
      </c>
      <c r="BA447" s="10">
        <f t="shared" si="19"/>
        <v>101</v>
      </c>
      <c r="BB447" s="10">
        <f t="shared" si="20"/>
        <v>1</v>
      </c>
    </row>
    <row r="448" spans="1:54" x14ac:dyDescent="0.2">
      <c r="A448" s="13" t="s">
        <v>119</v>
      </c>
      <c r="B448" s="13" t="s">
        <v>749</v>
      </c>
      <c r="C448" s="13">
        <v>1972</v>
      </c>
      <c r="Q448" s="13">
        <v>1</v>
      </c>
      <c r="AZ448" s="13">
        <f t="shared" si="18"/>
        <v>1</v>
      </c>
      <c r="BA448" s="10">
        <f t="shared" si="19"/>
        <v>0</v>
      </c>
      <c r="BB448" s="10">
        <f t="shared" si="20"/>
        <v>0</v>
      </c>
    </row>
    <row r="449" spans="1:54" x14ac:dyDescent="0.2">
      <c r="A449" s="13" t="s">
        <v>17</v>
      </c>
      <c r="B449" s="13" t="s">
        <v>575</v>
      </c>
      <c r="C449" s="13">
        <v>1966</v>
      </c>
      <c r="AD449" s="10">
        <v>1</v>
      </c>
      <c r="AZ449" s="13">
        <f t="shared" si="18"/>
        <v>1</v>
      </c>
      <c r="BA449" s="10">
        <f t="shared" si="19"/>
        <v>0</v>
      </c>
      <c r="BB449" s="10">
        <f t="shared" si="20"/>
        <v>0</v>
      </c>
    </row>
    <row r="450" spans="1:54" x14ac:dyDescent="0.2">
      <c r="A450" s="13" t="s">
        <v>353</v>
      </c>
      <c r="B450" s="13" t="s">
        <v>354</v>
      </c>
      <c r="C450" s="13">
        <v>1986</v>
      </c>
      <c r="W450" s="13">
        <v>1</v>
      </c>
      <c r="AZ450" s="13">
        <f t="shared" ref="AZ450:AZ513" si="21">COUNT(E450:AY450)</f>
        <v>1</v>
      </c>
      <c r="BA450" s="10">
        <f t="shared" ref="BA450:BA513" si="22">SUM(AH450:AY450)</f>
        <v>0</v>
      </c>
      <c r="BB450" s="10">
        <f t="shared" ref="BB450:BB513" si="23">COUNT(AH450:AY450)</f>
        <v>0</v>
      </c>
    </row>
    <row r="451" spans="1:54" x14ac:dyDescent="0.2">
      <c r="A451" s="13" t="s">
        <v>53</v>
      </c>
      <c r="B451" s="13" t="s">
        <v>54</v>
      </c>
      <c r="C451" s="13">
        <v>1979</v>
      </c>
      <c r="Y451" s="13">
        <v>1</v>
      </c>
      <c r="Z451" s="10">
        <v>1</v>
      </c>
      <c r="AA451" s="10">
        <v>1</v>
      </c>
      <c r="AB451" s="13">
        <v>1</v>
      </c>
      <c r="AC451" s="13">
        <v>1</v>
      </c>
      <c r="AD451" s="13">
        <v>1</v>
      </c>
      <c r="AE451" s="13"/>
      <c r="AF451" s="13">
        <v>1</v>
      </c>
      <c r="AG451" s="13">
        <v>1</v>
      </c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>
        <f t="shared" si="21"/>
        <v>8</v>
      </c>
      <c r="BA451" s="10">
        <f t="shared" si="22"/>
        <v>0</v>
      </c>
      <c r="BB451" s="10">
        <f t="shared" si="23"/>
        <v>0</v>
      </c>
    </row>
    <row r="452" spans="1:54" x14ac:dyDescent="0.2">
      <c r="A452" s="13" t="s">
        <v>418</v>
      </c>
      <c r="B452" s="13" t="s">
        <v>682</v>
      </c>
      <c r="C452" s="13">
        <v>1961</v>
      </c>
      <c r="O452" s="13">
        <v>1</v>
      </c>
      <c r="AZ452" s="13">
        <f t="shared" si="21"/>
        <v>1</v>
      </c>
      <c r="BA452" s="10">
        <f t="shared" si="22"/>
        <v>0</v>
      </c>
      <c r="BB452" s="10">
        <f t="shared" si="23"/>
        <v>0</v>
      </c>
    </row>
    <row r="453" spans="1:54" x14ac:dyDescent="0.2">
      <c r="A453" s="13" t="s">
        <v>683</v>
      </c>
      <c r="B453" s="13" t="s">
        <v>744</v>
      </c>
      <c r="C453" s="13">
        <v>1957</v>
      </c>
      <c r="O453" s="13">
        <v>1</v>
      </c>
      <c r="AZ453" s="13">
        <f t="shared" si="21"/>
        <v>1</v>
      </c>
      <c r="BA453" s="10">
        <f t="shared" si="22"/>
        <v>0</v>
      </c>
      <c r="BB453" s="10">
        <f t="shared" si="23"/>
        <v>0</v>
      </c>
    </row>
    <row r="454" spans="1:54" x14ac:dyDescent="0.2">
      <c r="A454" s="13" t="s">
        <v>61</v>
      </c>
      <c r="B454" s="13" t="s">
        <v>355</v>
      </c>
      <c r="C454" s="13">
        <v>1974</v>
      </c>
      <c r="S454" s="13">
        <v>1</v>
      </c>
      <c r="AZ454" s="13">
        <f t="shared" si="21"/>
        <v>1</v>
      </c>
      <c r="BA454" s="10">
        <f t="shared" si="22"/>
        <v>0</v>
      </c>
      <c r="BB454" s="10">
        <f t="shared" si="23"/>
        <v>0</v>
      </c>
    </row>
    <row r="455" spans="1:54" x14ac:dyDescent="0.2">
      <c r="A455" s="13" t="s">
        <v>40</v>
      </c>
      <c r="B455" s="13" t="s">
        <v>684</v>
      </c>
      <c r="C455" s="13">
        <v>1964</v>
      </c>
      <c r="O455" s="13">
        <v>1</v>
      </c>
      <c r="AZ455" s="13">
        <f t="shared" si="21"/>
        <v>1</v>
      </c>
      <c r="BA455" s="10">
        <f t="shared" si="22"/>
        <v>0</v>
      </c>
      <c r="BB455" s="10">
        <f t="shared" si="23"/>
        <v>0</v>
      </c>
    </row>
    <row r="456" spans="1:54" x14ac:dyDescent="0.2">
      <c r="A456" s="13" t="s">
        <v>119</v>
      </c>
      <c r="B456" s="13" t="s">
        <v>602</v>
      </c>
      <c r="C456" s="13">
        <v>1963</v>
      </c>
      <c r="AE456" s="10">
        <v>1</v>
      </c>
      <c r="AZ456" s="13">
        <f t="shared" si="21"/>
        <v>1</v>
      </c>
      <c r="BA456" s="10">
        <f t="shared" si="22"/>
        <v>0</v>
      </c>
      <c r="BB456" s="10">
        <f t="shared" si="23"/>
        <v>0</v>
      </c>
    </row>
    <row r="457" spans="1:54" x14ac:dyDescent="0.2">
      <c r="A457" s="13" t="s">
        <v>132</v>
      </c>
      <c r="B457" s="13" t="s">
        <v>356</v>
      </c>
      <c r="C457" s="13">
        <v>1954</v>
      </c>
      <c r="N457" s="13">
        <v>1</v>
      </c>
      <c r="O457" s="13">
        <v>1</v>
      </c>
      <c r="P457" s="13">
        <v>1</v>
      </c>
      <c r="Q457" s="13">
        <v>1</v>
      </c>
      <c r="R457" s="13">
        <v>1</v>
      </c>
      <c r="S457" s="13">
        <v>1</v>
      </c>
      <c r="T457" s="13">
        <v>1</v>
      </c>
      <c r="U457" s="13">
        <v>1</v>
      </c>
      <c r="AZ457" s="13">
        <f t="shared" si="21"/>
        <v>8</v>
      </c>
      <c r="BA457" s="10">
        <f t="shared" si="22"/>
        <v>0</v>
      </c>
      <c r="BB457" s="10">
        <f t="shared" si="23"/>
        <v>0</v>
      </c>
    </row>
    <row r="458" spans="1:54" x14ac:dyDescent="0.2">
      <c r="A458" s="13" t="s">
        <v>63</v>
      </c>
      <c r="B458" s="13" t="s">
        <v>357</v>
      </c>
      <c r="C458" s="13">
        <v>1949</v>
      </c>
      <c r="AQ458" s="10">
        <v>70</v>
      </c>
      <c r="AS458" s="10">
        <v>60</v>
      </c>
      <c r="AT458" s="10">
        <v>50</v>
      </c>
      <c r="AV458" s="10">
        <v>60</v>
      </c>
      <c r="AX458" s="10">
        <v>60</v>
      </c>
      <c r="AZ458" s="13">
        <f t="shared" si="21"/>
        <v>5</v>
      </c>
      <c r="BA458" s="10">
        <f t="shared" si="22"/>
        <v>300</v>
      </c>
      <c r="BB458" s="10">
        <f t="shared" si="23"/>
        <v>5</v>
      </c>
    </row>
    <row r="459" spans="1:54" x14ac:dyDescent="0.2">
      <c r="A459" s="13" t="s">
        <v>56</v>
      </c>
      <c r="B459" s="13" t="s">
        <v>357</v>
      </c>
      <c r="C459" s="13">
        <v>1967</v>
      </c>
      <c r="N459" s="13">
        <v>1</v>
      </c>
      <c r="O459" s="13">
        <v>1</v>
      </c>
      <c r="P459" s="13">
        <v>1</v>
      </c>
      <c r="Q459" s="13">
        <v>1</v>
      </c>
      <c r="AZ459" s="13">
        <f t="shared" si="21"/>
        <v>4</v>
      </c>
      <c r="BA459" s="10">
        <f t="shared" si="22"/>
        <v>0</v>
      </c>
      <c r="BB459" s="10">
        <f t="shared" si="23"/>
        <v>0</v>
      </c>
    </row>
    <row r="460" spans="1:54" x14ac:dyDescent="0.2">
      <c r="A460" s="13" t="s">
        <v>82</v>
      </c>
      <c r="B460" s="13" t="s">
        <v>763</v>
      </c>
      <c r="C460" s="13">
        <v>1950</v>
      </c>
      <c r="AS460" s="10">
        <v>60</v>
      </c>
      <c r="AZ460" s="13">
        <f t="shared" si="21"/>
        <v>1</v>
      </c>
      <c r="BA460" s="10">
        <f t="shared" si="22"/>
        <v>60</v>
      </c>
      <c r="BB460" s="10">
        <f t="shared" si="23"/>
        <v>1</v>
      </c>
    </row>
    <row r="461" spans="1:54" x14ac:dyDescent="0.2">
      <c r="A461" s="13" t="s">
        <v>762</v>
      </c>
      <c r="B461" s="13" t="s">
        <v>890</v>
      </c>
      <c r="C461" s="13">
        <v>1979</v>
      </c>
      <c r="AB461" s="13"/>
      <c r="AH461" s="10">
        <v>70</v>
      </c>
      <c r="AZ461" s="13">
        <f t="shared" si="21"/>
        <v>1</v>
      </c>
      <c r="BA461" s="10">
        <f t="shared" si="22"/>
        <v>70</v>
      </c>
      <c r="BB461" s="10">
        <f t="shared" si="23"/>
        <v>1</v>
      </c>
    </row>
    <row r="462" spans="1:54" x14ac:dyDescent="0.2">
      <c r="A462" s="13" t="s">
        <v>43</v>
      </c>
      <c r="B462" s="13" t="s">
        <v>358</v>
      </c>
      <c r="C462" s="13">
        <v>1965</v>
      </c>
      <c r="L462" s="13">
        <v>1</v>
      </c>
      <c r="AZ462" s="13">
        <f t="shared" si="21"/>
        <v>1</v>
      </c>
      <c r="BA462" s="10">
        <f t="shared" si="22"/>
        <v>0</v>
      </c>
      <c r="BB462" s="10">
        <f t="shared" si="23"/>
        <v>0</v>
      </c>
    </row>
    <row r="463" spans="1:54" x14ac:dyDescent="0.2">
      <c r="A463" s="13" t="s">
        <v>36</v>
      </c>
      <c r="B463" s="13" t="s">
        <v>359</v>
      </c>
      <c r="C463" s="13">
        <v>1945</v>
      </c>
      <c r="L463" s="13">
        <v>1</v>
      </c>
      <c r="P463" s="13">
        <v>1</v>
      </c>
      <c r="Q463" s="13">
        <v>1</v>
      </c>
      <c r="S463" s="13">
        <v>1</v>
      </c>
      <c r="T463" s="13">
        <v>1</v>
      </c>
      <c r="AZ463" s="13">
        <f t="shared" si="21"/>
        <v>5</v>
      </c>
      <c r="BA463" s="10">
        <f t="shared" si="22"/>
        <v>0</v>
      </c>
      <c r="BB463" s="10">
        <f t="shared" si="23"/>
        <v>0</v>
      </c>
    </row>
    <row r="464" spans="1:54" x14ac:dyDescent="0.2">
      <c r="A464" s="13" t="s">
        <v>47</v>
      </c>
      <c r="B464" s="13" t="s">
        <v>360</v>
      </c>
      <c r="C464" s="13">
        <v>1936</v>
      </c>
      <c r="M464" s="13">
        <v>1</v>
      </c>
      <c r="AZ464" s="13">
        <f t="shared" si="21"/>
        <v>1</v>
      </c>
      <c r="BA464" s="10">
        <f t="shared" si="22"/>
        <v>0</v>
      </c>
      <c r="BB464" s="10">
        <f t="shared" si="23"/>
        <v>0</v>
      </c>
    </row>
    <row r="465" spans="1:54" x14ac:dyDescent="0.2">
      <c r="A465" s="13" t="s">
        <v>63</v>
      </c>
      <c r="B465" s="13" t="s">
        <v>361</v>
      </c>
      <c r="C465" s="13">
        <v>1972</v>
      </c>
      <c r="L465" s="13">
        <v>1</v>
      </c>
      <c r="AZ465" s="13">
        <f t="shared" si="21"/>
        <v>1</v>
      </c>
      <c r="BA465" s="10">
        <f t="shared" si="22"/>
        <v>0</v>
      </c>
      <c r="BB465" s="10">
        <f t="shared" si="23"/>
        <v>0</v>
      </c>
    </row>
    <row r="466" spans="1:54" x14ac:dyDescent="0.2">
      <c r="A466" s="13" t="s">
        <v>47</v>
      </c>
      <c r="B466" s="13" t="s">
        <v>80</v>
      </c>
      <c r="C466" s="13">
        <v>1960</v>
      </c>
      <c r="AB466" s="13"/>
      <c r="AC466" s="10">
        <v>1</v>
      </c>
      <c r="AZ466" s="13">
        <f t="shared" si="21"/>
        <v>1</v>
      </c>
      <c r="BA466" s="10">
        <f t="shared" si="22"/>
        <v>0</v>
      </c>
      <c r="BB466" s="10">
        <f t="shared" si="23"/>
        <v>0</v>
      </c>
    </row>
    <row r="467" spans="1:54" x14ac:dyDescent="0.2">
      <c r="A467" s="13" t="s">
        <v>251</v>
      </c>
      <c r="B467" s="13" t="s">
        <v>603</v>
      </c>
      <c r="C467" s="13">
        <v>1973</v>
      </c>
      <c r="AE467" s="10">
        <v>1</v>
      </c>
      <c r="AZ467" s="13">
        <f t="shared" si="21"/>
        <v>1</v>
      </c>
      <c r="BA467" s="10">
        <f t="shared" si="22"/>
        <v>0</v>
      </c>
      <c r="BB467" s="10">
        <f t="shared" si="23"/>
        <v>0</v>
      </c>
    </row>
    <row r="468" spans="1:54" x14ac:dyDescent="0.2">
      <c r="A468" s="13" t="s">
        <v>146</v>
      </c>
      <c r="B468" s="13" t="s">
        <v>362</v>
      </c>
      <c r="C468" s="13">
        <v>1929</v>
      </c>
      <c r="AA468" s="10">
        <v>1</v>
      </c>
      <c r="AZ468" s="13">
        <f t="shared" si="21"/>
        <v>1</v>
      </c>
      <c r="BA468" s="10">
        <f t="shared" si="22"/>
        <v>0</v>
      </c>
      <c r="BB468" s="10">
        <f t="shared" si="23"/>
        <v>0</v>
      </c>
    </row>
    <row r="469" spans="1:54" x14ac:dyDescent="0.2">
      <c r="A469" s="13" t="s">
        <v>17</v>
      </c>
      <c r="B469" s="13" t="s">
        <v>363</v>
      </c>
      <c r="C469" s="13">
        <v>1973</v>
      </c>
      <c r="AB469" s="13">
        <v>1</v>
      </c>
      <c r="AZ469" s="13">
        <f t="shared" si="21"/>
        <v>1</v>
      </c>
      <c r="BA469" s="10">
        <f t="shared" si="22"/>
        <v>0</v>
      </c>
      <c r="BB469" s="10">
        <f t="shared" si="23"/>
        <v>0</v>
      </c>
    </row>
    <row r="470" spans="1:54" x14ac:dyDescent="0.2">
      <c r="A470" s="13" t="s">
        <v>17</v>
      </c>
      <c r="B470" s="13" t="s">
        <v>364</v>
      </c>
      <c r="C470" s="13">
        <v>1975</v>
      </c>
      <c r="M470" s="13">
        <v>1</v>
      </c>
      <c r="AZ470" s="13">
        <f t="shared" si="21"/>
        <v>1</v>
      </c>
      <c r="BA470" s="10">
        <f t="shared" si="22"/>
        <v>0</v>
      </c>
      <c r="BB470" s="10">
        <f t="shared" si="23"/>
        <v>0</v>
      </c>
    </row>
    <row r="471" spans="1:54" x14ac:dyDescent="0.2">
      <c r="A471" s="13" t="s">
        <v>465</v>
      </c>
      <c r="B471" s="13" t="s">
        <v>862</v>
      </c>
      <c r="C471" s="13">
        <v>1988</v>
      </c>
      <c r="AN471" s="10">
        <v>60</v>
      </c>
      <c r="AO471" s="10">
        <v>70</v>
      </c>
      <c r="AZ471" s="13">
        <f t="shared" si="21"/>
        <v>2</v>
      </c>
      <c r="BA471" s="10">
        <f t="shared" si="22"/>
        <v>130</v>
      </c>
      <c r="BB471" s="10">
        <f t="shared" si="23"/>
        <v>2</v>
      </c>
    </row>
    <row r="472" spans="1:54" x14ac:dyDescent="0.2">
      <c r="A472" s="13" t="s">
        <v>53</v>
      </c>
      <c r="B472" s="13" t="s">
        <v>365</v>
      </c>
      <c r="C472" s="13">
        <v>1968</v>
      </c>
      <c r="L472" s="13">
        <v>1</v>
      </c>
      <c r="W472" s="13">
        <v>1</v>
      </c>
      <c r="AZ472" s="13">
        <f t="shared" si="21"/>
        <v>2</v>
      </c>
      <c r="BA472" s="10">
        <f t="shared" si="22"/>
        <v>0</v>
      </c>
      <c r="BB472" s="10">
        <f t="shared" si="23"/>
        <v>0</v>
      </c>
    </row>
    <row r="473" spans="1:54" x14ac:dyDescent="0.2">
      <c r="A473" s="13" t="s">
        <v>47</v>
      </c>
      <c r="B473" s="13" t="s">
        <v>366</v>
      </c>
      <c r="C473" s="13">
        <v>1972</v>
      </c>
      <c r="U473" s="13">
        <v>1</v>
      </c>
      <c r="AZ473" s="13">
        <f t="shared" si="21"/>
        <v>1</v>
      </c>
      <c r="BA473" s="10">
        <f t="shared" si="22"/>
        <v>0</v>
      </c>
      <c r="BB473" s="10">
        <f t="shared" si="23"/>
        <v>0</v>
      </c>
    </row>
    <row r="474" spans="1:54" x14ac:dyDescent="0.2">
      <c r="A474" s="13" t="s">
        <v>99</v>
      </c>
      <c r="B474" s="13" t="s">
        <v>367</v>
      </c>
      <c r="C474" s="13">
        <v>1964</v>
      </c>
      <c r="M474" s="13">
        <v>1</v>
      </c>
      <c r="AZ474" s="13">
        <f t="shared" si="21"/>
        <v>1</v>
      </c>
      <c r="BA474" s="10">
        <f t="shared" si="22"/>
        <v>0</v>
      </c>
      <c r="BB474" s="10">
        <f t="shared" si="23"/>
        <v>0</v>
      </c>
    </row>
    <row r="475" spans="1:54" x14ac:dyDescent="0.2">
      <c r="A475" s="13" t="s">
        <v>139</v>
      </c>
      <c r="B475" s="13" t="s">
        <v>730</v>
      </c>
      <c r="C475" s="13">
        <v>1974</v>
      </c>
      <c r="P475" s="13">
        <v>1</v>
      </c>
      <c r="AZ475" s="13">
        <f t="shared" si="21"/>
        <v>1</v>
      </c>
      <c r="BA475" s="10">
        <f t="shared" si="22"/>
        <v>0</v>
      </c>
      <c r="BB475" s="10">
        <f t="shared" si="23"/>
        <v>0</v>
      </c>
    </row>
    <row r="476" spans="1:54" x14ac:dyDescent="0.2">
      <c r="A476" s="13" t="s">
        <v>28</v>
      </c>
      <c r="B476" s="13" t="s">
        <v>368</v>
      </c>
      <c r="C476" s="13">
        <v>1952</v>
      </c>
      <c r="S476" s="13">
        <v>1</v>
      </c>
      <c r="T476" s="13">
        <v>1</v>
      </c>
      <c r="W476" s="13">
        <v>1</v>
      </c>
      <c r="X476" s="13">
        <v>1</v>
      </c>
      <c r="AZ476" s="13">
        <f t="shared" si="21"/>
        <v>4</v>
      </c>
      <c r="BA476" s="10">
        <f t="shared" si="22"/>
        <v>0</v>
      </c>
      <c r="BB476" s="10">
        <f t="shared" si="23"/>
        <v>0</v>
      </c>
    </row>
    <row r="477" spans="1:54" x14ac:dyDescent="0.2">
      <c r="A477" s="13" t="s">
        <v>36</v>
      </c>
      <c r="B477" s="13" t="s">
        <v>685</v>
      </c>
      <c r="C477" s="13">
        <v>1970</v>
      </c>
      <c r="O477" s="13">
        <v>1</v>
      </c>
      <c r="AZ477" s="13">
        <f t="shared" si="21"/>
        <v>1</v>
      </c>
      <c r="BA477" s="10">
        <f t="shared" si="22"/>
        <v>0</v>
      </c>
      <c r="BB477" s="10">
        <f t="shared" si="23"/>
        <v>0</v>
      </c>
    </row>
    <row r="478" spans="1:54" x14ac:dyDescent="0.2">
      <c r="A478" s="13" t="s">
        <v>106</v>
      </c>
      <c r="B478" s="13" t="s">
        <v>369</v>
      </c>
      <c r="C478" s="13">
        <v>1944</v>
      </c>
      <c r="M478" s="13">
        <v>1</v>
      </c>
      <c r="N478" s="13">
        <v>1</v>
      </c>
      <c r="O478" s="13">
        <v>1</v>
      </c>
      <c r="P478" s="13">
        <v>1</v>
      </c>
      <c r="Q478" s="13">
        <v>1</v>
      </c>
      <c r="R478" s="13">
        <v>1</v>
      </c>
      <c r="S478" s="13">
        <v>1</v>
      </c>
      <c r="T478" s="13">
        <v>1</v>
      </c>
      <c r="U478" s="13">
        <v>1</v>
      </c>
      <c r="X478" s="13">
        <v>1</v>
      </c>
      <c r="AZ478" s="13">
        <f t="shared" si="21"/>
        <v>10</v>
      </c>
      <c r="BA478" s="10">
        <f t="shared" si="22"/>
        <v>0</v>
      </c>
      <c r="BB478" s="10">
        <f t="shared" si="23"/>
        <v>0</v>
      </c>
    </row>
    <row r="479" spans="1:54" x14ac:dyDescent="0.2">
      <c r="A479" s="13" t="s">
        <v>146</v>
      </c>
      <c r="B479" s="13" t="s">
        <v>369</v>
      </c>
      <c r="C479" s="13">
        <v>1954</v>
      </c>
      <c r="Z479" s="10">
        <v>1</v>
      </c>
      <c r="AA479" s="10">
        <v>1</v>
      </c>
      <c r="AB479" s="10">
        <v>1</v>
      </c>
      <c r="AD479" s="10">
        <v>1</v>
      </c>
      <c r="AE479" s="10">
        <v>1</v>
      </c>
      <c r="AZ479" s="13">
        <f t="shared" si="21"/>
        <v>5</v>
      </c>
      <c r="BA479" s="10">
        <f t="shared" si="22"/>
        <v>0</v>
      </c>
      <c r="BB479" s="10">
        <f t="shared" si="23"/>
        <v>0</v>
      </c>
    </row>
    <row r="480" spans="1:54" x14ac:dyDescent="0.2">
      <c r="A480" s="13" t="s">
        <v>40</v>
      </c>
      <c r="B480" s="13" t="s">
        <v>55</v>
      </c>
      <c r="C480" s="13">
        <v>1974</v>
      </c>
      <c r="AB480" s="13">
        <v>1</v>
      </c>
      <c r="AC480" s="10">
        <v>1</v>
      </c>
      <c r="AD480" s="10">
        <v>1</v>
      </c>
      <c r="AF480" s="10">
        <v>1</v>
      </c>
      <c r="AL480" s="10">
        <v>50</v>
      </c>
      <c r="AZ480" s="13">
        <f t="shared" si="21"/>
        <v>5</v>
      </c>
      <c r="BA480" s="10">
        <f t="shared" si="22"/>
        <v>50</v>
      </c>
      <c r="BB480" s="10">
        <f t="shared" si="23"/>
        <v>1</v>
      </c>
    </row>
    <row r="481" spans="1:54" x14ac:dyDescent="0.2">
      <c r="A481" s="13" t="s">
        <v>38</v>
      </c>
      <c r="B481" s="13" t="s">
        <v>370</v>
      </c>
      <c r="C481" s="13">
        <v>1982</v>
      </c>
      <c r="Z481" s="10">
        <v>1</v>
      </c>
      <c r="AZ481" s="13">
        <f t="shared" si="21"/>
        <v>1</v>
      </c>
      <c r="BA481" s="10">
        <f t="shared" si="22"/>
        <v>0</v>
      </c>
      <c r="BB481" s="10">
        <f t="shared" si="23"/>
        <v>0</v>
      </c>
    </row>
    <row r="482" spans="1:54" x14ac:dyDescent="0.2">
      <c r="A482" s="13" t="s">
        <v>298</v>
      </c>
      <c r="B482" s="13" t="s">
        <v>372</v>
      </c>
      <c r="C482" s="13">
        <v>1951</v>
      </c>
      <c r="Z482" s="10">
        <v>1</v>
      </c>
      <c r="AL482" s="10">
        <v>40</v>
      </c>
      <c r="AZ482" s="13">
        <f t="shared" si="21"/>
        <v>2</v>
      </c>
      <c r="BA482" s="10">
        <f t="shared" si="22"/>
        <v>40</v>
      </c>
      <c r="BB482" s="10">
        <f t="shared" si="23"/>
        <v>1</v>
      </c>
    </row>
    <row r="483" spans="1:54" x14ac:dyDescent="0.2">
      <c r="A483" s="13" t="s">
        <v>373</v>
      </c>
      <c r="B483" s="13" t="s">
        <v>372</v>
      </c>
      <c r="C483" s="13">
        <v>1984</v>
      </c>
      <c r="Z483" s="10">
        <v>1</v>
      </c>
      <c r="AZ483" s="13">
        <f t="shared" si="21"/>
        <v>1</v>
      </c>
      <c r="BA483" s="10">
        <f t="shared" si="22"/>
        <v>0</v>
      </c>
      <c r="BB483" s="10">
        <f t="shared" si="23"/>
        <v>0</v>
      </c>
    </row>
    <row r="484" spans="1:54" x14ac:dyDescent="0.2">
      <c r="A484" s="13" t="s">
        <v>939</v>
      </c>
      <c r="B484" s="13" t="s">
        <v>920</v>
      </c>
      <c r="C484" s="13">
        <v>2011</v>
      </c>
      <c r="AR484" s="10">
        <v>30</v>
      </c>
      <c r="AS484" s="10">
        <v>60</v>
      </c>
      <c r="AU484" s="10">
        <v>75</v>
      </c>
      <c r="AW484" s="10">
        <v>80</v>
      </c>
      <c r="AY484" s="10">
        <v>75</v>
      </c>
      <c r="AZ484" s="13">
        <f t="shared" si="21"/>
        <v>5</v>
      </c>
      <c r="BA484" s="10">
        <f t="shared" si="22"/>
        <v>320</v>
      </c>
      <c r="BB484" s="10">
        <f t="shared" si="23"/>
        <v>5</v>
      </c>
    </row>
    <row r="485" spans="1:54" x14ac:dyDescent="0.2">
      <c r="A485" s="13" t="s">
        <v>919</v>
      </c>
      <c r="B485" s="13" t="s">
        <v>920</v>
      </c>
      <c r="C485" s="13">
        <v>2007</v>
      </c>
      <c r="AQ485" s="10">
        <v>52</v>
      </c>
      <c r="AR485" s="10">
        <v>70</v>
      </c>
      <c r="AS485" s="10">
        <v>60</v>
      </c>
      <c r="AU485" s="10">
        <v>75</v>
      </c>
      <c r="AY485" s="10">
        <v>75</v>
      </c>
      <c r="AZ485" s="13">
        <f t="shared" si="21"/>
        <v>5</v>
      </c>
      <c r="BA485" s="10">
        <f t="shared" si="22"/>
        <v>332</v>
      </c>
      <c r="BB485" s="10">
        <f t="shared" si="23"/>
        <v>5</v>
      </c>
    </row>
    <row r="486" spans="1:54" x14ac:dyDescent="0.2">
      <c r="A486" s="13" t="s">
        <v>53</v>
      </c>
      <c r="B486" s="13" t="s">
        <v>920</v>
      </c>
      <c r="C486" s="13">
        <v>1971</v>
      </c>
      <c r="AQ486" s="10">
        <v>52</v>
      </c>
      <c r="AR486" s="10">
        <v>70</v>
      </c>
      <c r="AS486" s="10">
        <v>60</v>
      </c>
      <c r="AU486" s="10">
        <v>75</v>
      </c>
      <c r="AW486" s="10">
        <v>80</v>
      </c>
      <c r="AX486" s="10">
        <v>77</v>
      </c>
      <c r="AY486" s="10">
        <v>75</v>
      </c>
      <c r="AZ486" s="13">
        <f t="shared" si="21"/>
        <v>7</v>
      </c>
      <c r="BA486" s="10">
        <f t="shared" si="22"/>
        <v>489</v>
      </c>
      <c r="BB486" s="10">
        <f t="shared" si="23"/>
        <v>7</v>
      </c>
    </row>
    <row r="487" spans="1:54" x14ac:dyDescent="0.2">
      <c r="A487" s="13" t="s">
        <v>465</v>
      </c>
      <c r="B487" s="13" t="s">
        <v>940</v>
      </c>
      <c r="C487" s="13">
        <v>1980</v>
      </c>
      <c r="AR487" s="10">
        <v>30</v>
      </c>
      <c r="AZ487" s="13">
        <f t="shared" si="21"/>
        <v>1</v>
      </c>
      <c r="BA487" s="10">
        <f t="shared" si="22"/>
        <v>30</v>
      </c>
      <c r="BB487" s="10">
        <f t="shared" si="23"/>
        <v>1</v>
      </c>
    </row>
    <row r="488" spans="1:54" x14ac:dyDescent="0.2">
      <c r="A488" s="13" t="s">
        <v>17</v>
      </c>
      <c r="B488" s="13" t="s">
        <v>729</v>
      </c>
      <c r="C488" s="13">
        <v>1963</v>
      </c>
      <c r="P488" s="13">
        <v>1</v>
      </c>
      <c r="AZ488" s="13">
        <f t="shared" si="21"/>
        <v>1</v>
      </c>
      <c r="BA488" s="10">
        <f t="shared" si="22"/>
        <v>0</v>
      </c>
      <c r="BB488" s="10">
        <f t="shared" si="23"/>
        <v>0</v>
      </c>
    </row>
    <row r="489" spans="1:54" x14ac:dyDescent="0.2">
      <c r="A489" s="13" t="s">
        <v>40</v>
      </c>
      <c r="B489" s="13" t="s">
        <v>604</v>
      </c>
      <c r="C489" s="13">
        <v>1951</v>
      </c>
      <c r="AE489" s="10">
        <v>1</v>
      </c>
      <c r="AF489" s="10">
        <v>1</v>
      </c>
      <c r="AI489" s="10">
        <v>60</v>
      </c>
      <c r="AZ489" s="13">
        <f t="shared" si="21"/>
        <v>3</v>
      </c>
      <c r="BA489" s="10">
        <f t="shared" si="22"/>
        <v>60</v>
      </c>
      <c r="BB489" s="10">
        <f t="shared" si="23"/>
        <v>1</v>
      </c>
    </row>
    <row r="490" spans="1:54" x14ac:dyDescent="0.2">
      <c r="A490" s="13" t="s">
        <v>17</v>
      </c>
      <c r="B490" s="13" t="s">
        <v>646</v>
      </c>
      <c r="C490" s="13">
        <v>1944</v>
      </c>
      <c r="AG490" s="10">
        <v>1</v>
      </c>
      <c r="AZ490" s="13">
        <f t="shared" si="21"/>
        <v>1</v>
      </c>
      <c r="BA490" s="10">
        <f t="shared" si="22"/>
        <v>0</v>
      </c>
      <c r="BB490" s="10">
        <f t="shared" si="23"/>
        <v>0</v>
      </c>
    </row>
    <row r="491" spans="1:54" x14ac:dyDescent="0.2">
      <c r="A491" s="13" t="s">
        <v>28</v>
      </c>
      <c r="B491" s="13" t="s">
        <v>646</v>
      </c>
      <c r="C491" s="13">
        <v>1982</v>
      </c>
      <c r="AG491" s="10">
        <v>1</v>
      </c>
      <c r="AZ491" s="13">
        <f t="shared" si="21"/>
        <v>1</v>
      </c>
      <c r="BA491" s="10">
        <f t="shared" si="22"/>
        <v>0</v>
      </c>
      <c r="BB491" s="10">
        <f t="shared" si="23"/>
        <v>0</v>
      </c>
    </row>
    <row r="492" spans="1:54" x14ac:dyDescent="0.2">
      <c r="A492" s="13" t="s">
        <v>41</v>
      </c>
      <c r="B492" s="13" t="s">
        <v>374</v>
      </c>
      <c r="C492" s="13">
        <v>1976</v>
      </c>
      <c r="AA492" s="10">
        <v>1</v>
      </c>
      <c r="AZ492" s="13">
        <f t="shared" si="21"/>
        <v>1</v>
      </c>
      <c r="BA492" s="10">
        <f t="shared" si="22"/>
        <v>0</v>
      </c>
      <c r="BB492" s="10">
        <f t="shared" si="23"/>
        <v>0</v>
      </c>
    </row>
    <row r="493" spans="1:54" x14ac:dyDescent="0.2">
      <c r="A493" s="13" t="s">
        <v>74</v>
      </c>
      <c r="B493" s="13" t="s">
        <v>375</v>
      </c>
      <c r="C493" s="13">
        <v>1970</v>
      </c>
      <c r="W493" s="13">
        <v>1</v>
      </c>
      <c r="Y493" s="13">
        <v>1</v>
      </c>
      <c r="AZ493" s="13">
        <f t="shared" si="21"/>
        <v>2</v>
      </c>
      <c r="BA493" s="10">
        <f t="shared" si="22"/>
        <v>0</v>
      </c>
      <c r="BB493" s="10">
        <f t="shared" si="23"/>
        <v>0</v>
      </c>
    </row>
    <row r="494" spans="1:54" x14ac:dyDescent="0.2">
      <c r="A494" s="13" t="s">
        <v>25</v>
      </c>
      <c r="B494" s="13" t="s">
        <v>566</v>
      </c>
      <c r="C494" s="13">
        <v>1957</v>
      </c>
      <c r="AP494" s="10">
        <v>65</v>
      </c>
      <c r="AQ494" s="10">
        <v>65</v>
      </c>
      <c r="AR494" s="10">
        <v>60</v>
      </c>
      <c r="AU494" s="10">
        <v>60</v>
      </c>
      <c r="AZ494" s="13">
        <f t="shared" si="21"/>
        <v>4</v>
      </c>
      <c r="BA494" s="10">
        <f t="shared" si="22"/>
        <v>250</v>
      </c>
      <c r="BB494" s="10">
        <f t="shared" si="23"/>
        <v>4</v>
      </c>
    </row>
    <row r="495" spans="1:54" x14ac:dyDescent="0.2">
      <c r="A495" s="13" t="s">
        <v>67</v>
      </c>
      <c r="B495" s="13" t="s">
        <v>566</v>
      </c>
      <c r="C495" s="13">
        <v>1976</v>
      </c>
      <c r="AD495" s="10">
        <v>1</v>
      </c>
      <c r="AE495" s="10">
        <v>1</v>
      </c>
      <c r="AZ495" s="13">
        <f t="shared" si="21"/>
        <v>2</v>
      </c>
      <c r="BA495" s="10">
        <f t="shared" si="22"/>
        <v>0</v>
      </c>
      <c r="BB495" s="10">
        <f t="shared" si="23"/>
        <v>0</v>
      </c>
    </row>
    <row r="496" spans="1:54" x14ac:dyDescent="0.2">
      <c r="A496" s="13" t="s">
        <v>53</v>
      </c>
      <c r="B496" s="13" t="s">
        <v>808</v>
      </c>
      <c r="C496" s="13">
        <v>1944</v>
      </c>
      <c r="AJ496" s="10">
        <v>70</v>
      </c>
      <c r="AL496" s="10">
        <v>75</v>
      </c>
      <c r="AM496" s="10">
        <v>50</v>
      </c>
      <c r="AN496" s="10">
        <v>50</v>
      </c>
      <c r="AQ496" s="10">
        <v>50</v>
      </c>
      <c r="AZ496" s="13">
        <f t="shared" si="21"/>
        <v>5</v>
      </c>
      <c r="BA496" s="10">
        <f t="shared" si="22"/>
        <v>295</v>
      </c>
      <c r="BB496" s="10">
        <f t="shared" si="23"/>
        <v>5</v>
      </c>
    </row>
    <row r="497" spans="1:54" x14ac:dyDescent="0.2">
      <c r="A497" s="13" t="s">
        <v>856</v>
      </c>
      <c r="B497" s="13" t="s">
        <v>928</v>
      </c>
      <c r="C497" s="13">
        <v>1947</v>
      </c>
      <c r="AQ497" s="10">
        <v>50</v>
      </c>
      <c r="AZ497" s="13">
        <f t="shared" si="21"/>
        <v>1</v>
      </c>
      <c r="BA497" s="10">
        <f t="shared" si="22"/>
        <v>50</v>
      </c>
      <c r="BB497" s="10">
        <f t="shared" si="23"/>
        <v>1</v>
      </c>
    </row>
    <row r="498" spans="1:54" x14ac:dyDescent="0.2">
      <c r="A498" s="13" t="s">
        <v>340</v>
      </c>
      <c r="B498" s="13" t="s">
        <v>576</v>
      </c>
      <c r="C498" s="13">
        <v>1980</v>
      </c>
      <c r="AD498" s="10">
        <v>1</v>
      </c>
      <c r="AZ498" s="13">
        <f t="shared" si="21"/>
        <v>1</v>
      </c>
      <c r="BA498" s="10">
        <f t="shared" si="22"/>
        <v>0</v>
      </c>
      <c r="BB498" s="10">
        <f t="shared" si="23"/>
        <v>0</v>
      </c>
    </row>
    <row r="499" spans="1:54" x14ac:dyDescent="0.2">
      <c r="A499" s="13" t="s">
        <v>61</v>
      </c>
      <c r="B499" s="13" t="s">
        <v>686</v>
      </c>
      <c r="C499" s="13">
        <v>1941</v>
      </c>
      <c r="O499" s="13">
        <v>1</v>
      </c>
      <c r="AZ499" s="13">
        <f t="shared" si="21"/>
        <v>1</v>
      </c>
      <c r="BA499" s="10">
        <f t="shared" si="22"/>
        <v>0</v>
      </c>
      <c r="BB499" s="10">
        <f t="shared" si="23"/>
        <v>0</v>
      </c>
    </row>
    <row r="500" spans="1:54" x14ac:dyDescent="0.2">
      <c r="A500" s="13" t="s">
        <v>245</v>
      </c>
      <c r="B500" s="13" t="s">
        <v>376</v>
      </c>
      <c r="C500" s="13">
        <v>1971</v>
      </c>
      <c r="L500" s="13">
        <v>1</v>
      </c>
      <c r="AZ500" s="13">
        <f t="shared" si="21"/>
        <v>1</v>
      </c>
      <c r="BA500" s="10">
        <f t="shared" si="22"/>
        <v>0</v>
      </c>
      <c r="BB500" s="10">
        <f t="shared" si="23"/>
        <v>0</v>
      </c>
    </row>
    <row r="501" spans="1:54" x14ac:dyDescent="0.2">
      <c r="A501" s="13" t="s">
        <v>722</v>
      </c>
      <c r="B501" s="13" t="s">
        <v>761</v>
      </c>
      <c r="C501" s="13">
        <v>1979</v>
      </c>
      <c r="AB501" s="13"/>
      <c r="AH501" s="10">
        <v>70</v>
      </c>
      <c r="AZ501" s="13">
        <f t="shared" si="21"/>
        <v>1</v>
      </c>
      <c r="BA501" s="10">
        <f t="shared" si="22"/>
        <v>70</v>
      </c>
      <c r="BB501" s="10">
        <f t="shared" si="23"/>
        <v>1</v>
      </c>
    </row>
    <row r="502" spans="1:54" x14ac:dyDescent="0.2">
      <c r="A502" s="13" t="s">
        <v>146</v>
      </c>
      <c r="B502" s="13" t="s">
        <v>377</v>
      </c>
      <c r="C502" s="13">
        <v>1944</v>
      </c>
      <c r="N502" s="13">
        <v>1</v>
      </c>
      <c r="AE502" s="10">
        <v>1</v>
      </c>
      <c r="AF502" s="10">
        <v>1</v>
      </c>
      <c r="AG502" s="10">
        <v>1</v>
      </c>
      <c r="AI502" s="10">
        <v>40</v>
      </c>
      <c r="AJ502" s="10">
        <v>50</v>
      </c>
      <c r="AK502" s="10">
        <v>42</v>
      </c>
      <c r="AL502" s="10">
        <v>50</v>
      </c>
      <c r="AM502" s="10">
        <v>50</v>
      </c>
      <c r="AN502" s="10">
        <v>50</v>
      </c>
      <c r="AP502" s="10">
        <v>40</v>
      </c>
      <c r="AQ502" s="10">
        <v>50</v>
      </c>
      <c r="AR502" s="10">
        <v>40</v>
      </c>
      <c r="AS502" s="10">
        <v>40</v>
      </c>
      <c r="AU502" s="10">
        <v>0</v>
      </c>
      <c r="AV502" s="10">
        <v>40</v>
      </c>
      <c r="AZ502" s="13">
        <f t="shared" si="21"/>
        <v>16</v>
      </c>
      <c r="BA502" s="10">
        <f t="shared" si="22"/>
        <v>492</v>
      </c>
      <c r="BB502" s="10">
        <f t="shared" si="23"/>
        <v>12</v>
      </c>
    </row>
    <row r="503" spans="1:54" x14ac:dyDescent="0.2">
      <c r="A503" s="13" t="s">
        <v>47</v>
      </c>
      <c r="B503" s="13" t="s">
        <v>377</v>
      </c>
      <c r="C503" s="13">
        <v>1959</v>
      </c>
      <c r="L503" s="13">
        <v>1</v>
      </c>
      <c r="AZ503" s="13">
        <f t="shared" si="21"/>
        <v>1</v>
      </c>
      <c r="BA503" s="10">
        <f t="shared" si="22"/>
        <v>0</v>
      </c>
      <c r="BB503" s="10">
        <f t="shared" si="23"/>
        <v>0</v>
      </c>
    </row>
    <row r="504" spans="1:54" x14ac:dyDescent="0.2">
      <c r="A504" s="13" t="s">
        <v>21</v>
      </c>
      <c r="B504" s="13" t="s">
        <v>605</v>
      </c>
      <c r="C504" s="13">
        <v>1950</v>
      </c>
      <c r="AE504" s="10">
        <v>1</v>
      </c>
      <c r="AF504" s="10">
        <v>1</v>
      </c>
      <c r="AG504" s="10">
        <v>1</v>
      </c>
      <c r="AI504" s="10">
        <v>40</v>
      </c>
      <c r="AJ504" s="10">
        <v>50</v>
      </c>
      <c r="AK504" s="10">
        <v>42</v>
      </c>
      <c r="AL504" s="10">
        <v>50</v>
      </c>
      <c r="AM504" s="10">
        <v>50</v>
      </c>
      <c r="AN504" s="10">
        <v>50</v>
      </c>
      <c r="AP504" s="10">
        <v>40</v>
      </c>
      <c r="AQ504" s="10">
        <v>50</v>
      </c>
      <c r="AR504" s="10">
        <v>40</v>
      </c>
      <c r="AS504" s="10">
        <v>40</v>
      </c>
      <c r="AU504" s="10">
        <v>0</v>
      </c>
      <c r="AV504" s="10">
        <v>40</v>
      </c>
      <c r="AZ504" s="13">
        <f t="shared" si="21"/>
        <v>15</v>
      </c>
      <c r="BA504" s="10">
        <f t="shared" si="22"/>
        <v>492</v>
      </c>
      <c r="BB504" s="10">
        <f t="shared" si="23"/>
        <v>12</v>
      </c>
    </row>
    <row r="505" spans="1:54" x14ac:dyDescent="0.2">
      <c r="A505" s="13" t="s">
        <v>728</v>
      </c>
      <c r="B505" s="13" t="s">
        <v>605</v>
      </c>
      <c r="C505" s="13">
        <v>1928</v>
      </c>
      <c r="P505" s="13">
        <v>1</v>
      </c>
      <c r="AZ505" s="13">
        <f t="shared" si="21"/>
        <v>1</v>
      </c>
      <c r="BA505" s="10">
        <f t="shared" si="22"/>
        <v>0</v>
      </c>
      <c r="BB505" s="10">
        <f t="shared" si="23"/>
        <v>0</v>
      </c>
    </row>
    <row r="506" spans="1:54" x14ac:dyDescent="0.2">
      <c r="A506" s="13" t="s">
        <v>34</v>
      </c>
      <c r="B506" s="13" t="s">
        <v>378</v>
      </c>
      <c r="C506" s="13">
        <v>1958</v>
      </c>
      <c r="N506" s="13">
        <v>1</v>
      </c>
      <c r="AZ506" s="13">
        <f t="shared" si="21"/>
        <v>1</v>
      </c>
      <c r="BA506" s="10">
        <f t="shared" si="22"/>
        <v>0</v>
      </c>
      <c r="BB506" s="10">
        <f t="shared" si="23"/>
        <v>0</v>
      </c>
    </row>
    <row r="507" spans="1:54" x14ac:dyDescent="0.2">
      <c r="A507" s="13" t="s">
        <v>193</v>
      </c>
      <c r="B507" s="13" t="s">
        <v>748</v>
      </c>
      <c r="C507" s="13">
        <v>1968</v>
      </c>
      <c r="Q507" s="13">
        <v>1</v>
      </c>
      <c r="AZ507" s="13">
        <f t="shared" si="21"/>
        <v>1</v>
      </c>
      <c r="BA507" s="10">
        <f t="shared" si="22"/>
        <v>0</v>
      </c>
      <c r="BB507" s="10">
        <f t="shared" si="23"/>
        <v>0</v>
      </c>
    </row>
    <row r="508" spans="1:54" x14ac:dyDescent="0.2">
      <c r="A508" s="13" t="s">
        <v>13</v>
      </c>
      <c r="B508" s="13" t="s">
        <v>379</v>
      </c>
      <c r="C508" s="13">
        <v>1970</v>
      </c>
      <c r="M508" s="13">
        <v>1</v>
      </c>
      <c r="Q508" s="13">
        <v>1</v>
      </c>
      <c r="AZ508" s="13">
        <f t="shared" si="21"/>
        <v>2</v>
      </c>
      <c r="BA508" s="10">
        <f t="shared" si="22"/>
        <v>0</v>
      </c>
      <c r="BB508" s="10">
        <f t="shared" si="23"/>
        <v>0</v>
      </c>
    </row>
    <row r="509" spans="1:54" x14ac:dyDescent="0.2">
      <c r="A509" s="13" t="s">
        <v>61</v>
      </c>
      <c r="B509" s="13" t="s">
        <v>380</v>
      </c>
      <c r="C509" s="13">
        <v>1970</v>
      </c>
      <c r="S509" s="13">
        <v>1</v>
      </c>
      <c r="AZ509" s="13">
        <f t="shared" si="21"/>
        <v>1</v>
      </c>
      <c r="BA509" s="10">
        <f t="shared" si="22"/>
        <v>0</v>
      </c>
      <c r="BB509" s="10">
        <f t="shared" si="23"/>
        <v>0</v>
      </c>
    </row>
    <row r="510" spans="1:54" x14ac:dyDescent="0.2">
      <c r="A510" s="13" t="s">
        <v>36</v>
      </c>
      <c r="B510" s="13" t="s">
        <v>57</v>
      </c>
      <c r="C510" s="13">
        <v>1990</v>
      </c>
      <c r="AD510" s="10">
        <v>1</v>
      </c>
      <c r="AZ510" s="13">
        <f t="shared" si="21"/>
        <v>1</v>
      </c>
      <c r="BA510" s="10">
        <f t="shared" si="22"/>
        <v>0</v>
      </c>
      <c r="BB510" s="10">
        <f t="shared" si="23"/>
        <v>0</v>
      </c>
    </row>
    <row r="511" spans="1:54" x14ac:dyDescent="0.2">
      <c r="A511" s="13" t="s">
        <v>56</v>
      </c>
      <c r="B511" s="13" t="s">
        <v>57</v>
      </c>
      <c r="C511" s="13">
        <v>1977</v>
      </c>
      <c r="Z511" s="10">
        <v>1</v>
      </c>
      <c r="AA511" s="10">
        <v>1</v>
      </c>
      <c r="AB511" s="10">
        <v>1</v>
      </c>
      <c r="AC511" s="10">
        <v>1</v>
      </c>
      <c r="AD511" s="10">
        <v>1</v>
      </c>
      <c r="AE511" s="10">
        <v>1</v>
      </c>
      <c r="AF511" s="10">
        <v>1</v>
      </c>
      <c r="AX511" s="10">
        <v>55</v>
      </c>
      <c r="AZ511" s="13">
        <f t="shared" si="21"/>
        <v>8</v>
      </c>
      <c r="BA511" s="10">
        <f t="shared" si="22"/>
        <v>55</v>
      </c>
      <c r="BB511" s="10">
        <f t="shared" si="23"/>
        <v>1</v>
      </c>
    </row>
    <row r="512" spans="1:54" x14ac:dyDescent="0.2">
      <c r="A512" s="13" t="s">
        <v>28</v>
      </c>
      <c r="B512" s="13" t="s">
        <v>57</v>
      </c>
      <c r="C512" s="13">
        <v>1975</v>
      </c>
      <c r="AB512" s="13">
        <v>1</v>
      </c>
      <c r="AC512" s="10">
        <v>1</v>
      </c>
      <c r="AE512" s="10">
        <v>1</v>
      </c>
      <c r="AF512" s="10">
        <v>1</v>
      </c>
      <c r="AZ512" s="13">
        <f t="shared" si="21"/>
        <v>4</v>
      </c>
      <c r="BA512" s="10">
        <f t="shared" si="22"/>
        <v>0</v>
      </c>
      <c r="BB512" s="10">
        <f t="shared" si="23"/>
        <v>0</v>
      </c>
    </row>
    <row r="513" spans="1:54" x14ac:dyDescent="0.2">
      <c r="A513" s="13" t="s">
        <v>74</v>
      </c>
      <c r="B513" s="13" t="s">
        <v>381</v>
      </c>
      <c r="C513" s="13">
        <v>1949</v>
      </c>
      <c r="L513" s="13">
        <v>1</v>
      </c>
      <c r="AZ513" s="13">
        <f t="shared" si="21"/>
        <v>1</v>
      </c>
      <c r="BA513" s="10">
        <f t="shared" si="22"/>
        <v>0</v>
      </c>
      <c r="BB513" s="10">
        <f t="shared" si="23"/>
        <v>0</v>
      </c>
    </row>
    <row r="514" spans="1:54" x14ac:dyDescent="0.2">
      <c r="A514" s="13" t="s">
        <v>41</v>
      </c>
      <c r="B514" s="13" t="s">
        <v>727</v>
      </c>
      <c r="C514" s="13">
        <v>1975</v>
      </c>
      <c r="P514" s="13">
        <v>1</v>
      </c>
      <c r="AZ514" s="13">
        <f t="shared" ref="AZ514:AZ577" si="24">COUNT(E514:AY514)</f>
        <v>1</v>
      </c>
      <c r="BA514" s="10">
        <f t="shared" ref="BA514:BA577" si="25">SUM(AH514:AY514)</f>
        <v>0</v>
      </c>
      <c r="BB514" s="10">
        <f t="shared" ref="BB514:BB577" si="26">COUNT(AH514:AY514)</f>
        <v>0</v>
      </c>
    </row>
    <row r="515" spans="1:54" x14ac:dyDescent="0.2">
      <c r="A515" s="13" t="s">
        <v>63</v>
      </c>
      <c r="B515" s="13" t="s">
        <v>726</v>
      </c>
      <c r="C515" s="13">
        <v>1938</v>
      </c>
      <c r="P515" s="13">
        <v>1</v>
      </c>
      <c r="AZ515" s="13">
        <f t="shared" si="24"/>
        <v>1</v>
      </c>
      <c r="BA515" s="10">
        <f t="shared" si="25"/>
        <v>0</v>
      </c>
      <c r="BB515" s="10">
        <f t="shared" si="26"/>
        <v>0</v>
      </c>
    </row>
    <row r="516" spans="1:54" x14ac:dyDescent="0.2">
      <c r="A516" s="13" t="s">
        <v>63</v>
      </c>
      <c r="B516" s="13" t="s">
        <v>623</v>
      </c>
      <c r="C516" s="13">
        <v>1961</v>
      </c>
      <c r="AB516" s="13"/>
      <c r="AC516" s="13"/>
      <c r="AD516" s="13"/>
      <c r="AE516" s="13"/>
      <c r="AF516" s="13">
        <v>1</v>
      </c>
      <c r="AG516" s="13">
        <v>1</v>
      </c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>
        <f t="shared" si="24"/>
        <v>2</v>
      </c>
      <c r="BA516" s="10">
        <f t="shared" si="25"/>
        <v>0</v>
      </c>
      <c r="BB516" s="10">
        <f t="shared" si="26"/>
        <v>0</v>
      </c>
    </row>
    <row r="517" spans="1:54" x14ac:dyDescent="0.2">
      <c r="A517" s="13" t="s">
        <v>43</v>
      </c>
      <c r="B517" s="13" t="s">
        <v>969</v>
      </c>
      <c r="C517" s="13">
        <v>1970</v>
      </c>
      <c r="AS517" s="10">
        <v>65</v>
      </c>
      <c r="AZ517" s="13">
        <f t="shared" si="24"/>
        <v>1</v>
      </c>
      <c r="BA517" s="10">
        <f t="shared" si="25"/>
        <v>65</v>
      </c>
      <c r="BB517" s="10">
        <f t="shared" si="26"/>
        <v>1</v>
      </c>
    </row>
    <row r="518" spans="1:54" x14ac:dyDescent="0.2">
      <c r="A518" s="13" t="s">
        <v>15</v>
      </c>
      <c r="B518" s="13" t="s">
        <v>934</v>
      </c>
      <c r="C518" s="13">
        <v>1989</v>
      </c>
      <c r="AQ518" s="10">
        <v>40</v>
      </c>
      <c r="AS518" s="10">
        <v>120</v>
      </c>
      <c r="AZ518" s="13">
        <f t="shared" si="24"/>
        <v>2</v>
      </c>
      <c r="BA518" s="10">
        <f t="shared" si="25"/>
        <v>160</v>
      </c>
      <c r="BB518" s="10">
        <f t="shared" si="26"/>
        <v>2</v>
      </c>
    </row>
    <row r="519" spans="1:54" x14ac:dyDescent="0.2">
      <c r="A519" s="13" t="s">
        <v>407</v>
      </c>
      <c r="B519" s="13" t="s">
        <v>865</v>
      </c>
      <c r="C519" s="13">
        <v>1973</v>
      </c>
      <c r="AN519" s="10">
        <v>40</v>
      </c>
      <c r="AP519" s="10">
        <v>50</v>
      </c>
      <c r="AR519" s="10">
        <v>60</v>
      </c>
      <c r="AZ519" s="13">
        <f t="shared" si="24"/>
        <v>3</v>
      </c>
      <c r="BA519" s="10">
        <f t="shared" si="25"/>
        <v>150</v>
      </c>
      <c r="BB519" s="10">
        <f t="shared" si="26"/>
        <v>3</v>
      </c>
    </row>
    <row r="520" spans="1:54" x14ac:dyDescent="0.2">
      <c r="A520" s="13" t="s">
        <v>866</v>
      </c>
      <c r="B520" s="13" t="s">
        <v>867</v>
      </c>
      <c r="C520" s="13">
        <v>1977</v>
      </c>
      <c r="AN520" s="10">
        <v>40</v>
      </c>
      <c r="AZ520" s="13">
        <f t="shared" si="24"/>
        <v>1</v>
      </c>
      <c r="BA520" s="10">
        <f t="shared" si="25"/>
        <v>40</v>
      </c>
      <c r="BB520" s="10">
        <f t="shared" si="26"/>
        <v>1</v>
      </c>
    </row>
    <row r="521" spans="1:54" x14ac:dyDescent="0.2">
      <c r="A521" s="13" t="s">
        <v>40</v>
      </c>
      <c r="B521" s="13" t="s">
        <v>924</v>
      </c>
      <c r="C521" s="13">
        <v>1964</v>
      </c>
      <c r="AQ521" s="10">
        <v>80</v>
      </c>
      <c r="AR521" s="10">
        <v>60</v>
      </c>
      <c r="AS521" s="10">
        <v>70</v>
      </c>
      <c r="AZ521" s="13">
        <f t="shared" si="24"/>
        <v>3</v>
      </c>
      <c r="BA521" s="10">
        <f t="shared" si="25"/>
        <v>210</v>
      </c>
      <c r="BB521" s="10">
        <f t="shared" si="26"/>
        <v>3</v>
      </c>
    </row>
    <row r="522" spans="1:54" x14ac:dyDescent="0.2">
      <c r="A522" s="13" t="s">
        <v>63</v>
      </c>
      <c r="B522" s="13" t="s">
        <v>382</v>
      </c>
      <c r="C522" s="13">
        <v>1969</v>
      </c>
      <c r="AA522" s="10">
        <v>1</v>
      </c>
      <c r="AB522" s="10">
        <v>1</v>
      </c>
      <c r="AZ522" s="13">
        <f t="shared" si="24"/>
        <v>2</v>
      </c>
      <c r="BA522" s="10">
        <f t="shared" si="25"/>
        <v>0</v>
      </c>
      <c r="BB522" s="10">
        <f t="shared" si="26"/>
        <v>0</v>
      </c>
    </row>
    <row r="523" spans="1:54" x14ac:dyDescent="0.2">
      <c r="A523" s="13" t="s">
        <v>108</v>
      </c>
      <c r="B523" s="13" t="s">
        <v>383</v>
      </c>
      <c r="C523" s="13">
        <v>1935</v>
      </c>
      <c r="L523" s="13">
        <v>1</v>
      </c>
      <c r="M523" s="13">
        <v>1</v>
      </c>
      <c r="N523" s="13">
        <v>1</v>
      </c>
      <c r="O523" s="13">
        <v>1</v>
      </c>
      <c r="P523" s="13">
        <v>1</v>
      </c>
      <c r="U523" s="13">
        <v>1</v>
      </c>
      <c r="AZ523" s="13">
        <f t="shared" si="24"/>
        <v>6</v>
      </c>
      <c r="BA523" s="10">
        <f t="shared" si="25"/>
        <v>0</v>
      </c>
      <c r="BB523" s="10">
        <f t="shared" si="26"/>
        <v>0</v>
      </c>
    </row>
    <row r="524" spans="1:54" x14ac:dyDescent="0.2">
      <c r="A524" s="13" t="s">
        <v>25</v>
      </c>
      <c r="B524" s="13" t="s">
        <v>725</v>
      </c>
      <c r="C524" s="13">
        <v>1954</v>
      </c>
      <c r="P524" s="13">
        <v>1</v>
      </c>
      <c r="AZ524" s="13">
        <f t="shared" si="24"/>
        <v>1</v>
      </c>
      <c r="BA524" s="10">
        <f t="shared" si="25"/>
        <v>0</v>
      </c>
      <c r="BB524" s="10">
        <f t="shared" si="26"/>
        <v>0</v>
      </c>
    </row>
    <row r="525" spans="1:54" x14ac:dyDescent="0.2">
      <c r="A525" s="13" t="s">
        <v>384</v>
      </c>
      <c r="B525" s="13" t="s">
        <v>385</v>
      </c>
      <c r="C525" s="13">
        <v>1973</v>
      </c>
      <c r="L525" s="13">
        <v>1</v>
      </c>
      <c r="AZ525" s="13">
        <f t="shared" si="24"/>
        <v>1</v>
      </c>
      <c r="BA525" s="10">
        <f t="shared" si="25"/>
        <v>0</v>
      </c>
      <c r="BB525" s="10">
        <f t="shared" si="26"/>
        <v>0</v>
      </c>
    </row>
    <row r="526" spans="1:54" x14ac:dyDescent="0.2">
      <c r="A526" s="13" t="s">
        <v>61</v>
      </c>
      <c r="B526" s="13" t="s">
        <v>386</v>
      </c>
      <c r="C526" s="13">
        <v>1930</v>
      </c>
      <c r="I526" s="13">
        <v>1</v>
      </c>
      <c r="L526" s="13">
        <v>1</v>
      </c>
      <c r="M526" s="13">
        <v>1</v>
      </c>
      <c r="N526" s="13">
        <v>1</v>
      </c>
      <c r="O526" s="13">
        <v>1</v>
      </c>
      <c r="P526" s="13">
        <v>1</v>
      </c>
      <c r="Q526" s="13">
        <v>1</v>
      </c>
      <c r="R526" s="13">
        <v>1</v>
      </c>
      <c r="S526" s="13">
        <v>1</v>
      </c>
      <c r="T526" s="13">
        <v>1</v>
      </c>
      <c r="U526" s="13">
        <v>1</v>
      </c>
      <c r="V526" s="13">
        <v>1</v>
      </c>
      <c r="W526" s="13">
        <v>1</v>
      </c>
      <c r="AZ526" s="13">
        <f t="shared" si="24"/>
        <v>13</v>
      </c>
      <c r="BA526" s="10">
        <f t="shared" si="25"/>
        <v>0</v>
      </c>
      <c r="BB526" s="10">
        <f t="shared" si="26"/>
        <v>0</v>
      </c>
    </row>
    <row r="527" spans="1:54" x14ac:dyDescent="0.2">
      <c r="A527" s="13" t="s">
        <v>71</v>
      </c>
      <c r="B527" s="13" t="s">
        <v>386</v>
      </c>
      <c r="C527" s="13">
        <v>1968</v>
      </c>
      <c r="AR527" s="10">
        <v>120</v>
      </c>
      <c r="AS527" s="10">
        <v>120</v>
      </c>
      <c r="AW527" s="10">
        <v>100</v>
      </c>
      <c r="AZ527" s="13">
        <f t="shared" si="24"/>
        <v>3</v>
      </c>
      <c r="BA527" s="10">
        <f t="shared" si="25"/>
        <v>340</v>
      </c>
      <c r="BB527" s="10">
        <f t="shared" si="26"/>
        <v>3</v>
      </c>
    </row>
    <row r="528" spans="1:54" x14ac:dyDescent="0.2">
      <c r="A528" s="13" t="s">
        <v>399</v>
      </c>
      <c r="B528" s="13" t="s">
        <v>386</v>
      </c>
      <c r="C528" s="13">
        <v>1973</v>
      </c>
      <c r="AD528" s="10">
        <v>1</v>
      </c>
      <c r="AZ528" s="13">
        <f t="shared" si="24"/>
        <v>1</v>
      </c>
      <c r="BA528" s="10">
        <f t="shared" si="25"/>
        <v>0</v>
      </c>
      <c r="BB528" s="10">
        <f t="shared" si="26"/>
        <v>0</v>
      </c>
    </row>
    <row r="529" spans="1:54" x14ac:dyDescent="0.2">
      <c r="A529" s="13" t="s">
        <v>201</v>
      </c>
      <c r="B529" s="13" t="s">
        <v>912</v>
      </c>
      <c r="C529" s="13">
        <v>1957</v>
      </c>
      <c r="AP529" s="10">
        <v>60</v>
      </c>
      <c r="AQ529" s="10">
        <v>60</v>
      </c>
      <c r="AS529" s="10">
        <v>60</v>
      </c>
      <c r="AZ529" s="13">
        <f t="shared" si="24"/>
        <v>3</v>
      </c>
      <c r="BA529" s="10">
        <f t="shared" si="25"/>
        <v>180</v>
      </c>
      <c r="BB529" s="10">
        <f t="shared" si="26"/>
        <v>3</v>
      </c>
    </row>
    <row r="530" spans="1:54" x14ac:dyDescent="0.2">
      <c r="A530" s="13" t="s">
        <v>387</v>
      </c>
      <c r="B530" s="13" t="s">
        <v>388</v>
      </c>
      <c r="C530" s="13">
        <v>1952</v>
      </c>
      <c r="M530" s="13">
        <v>1</v>
      </c>
      <c r="N530" s="13">
        <v>1</v>
      </c>
      <c r="O530" s="13">
        <v>1</v>
      </c>
      <c r="R530" s="13">
        <v>1</v>
      </c>
      <c r="AZ530" s="13">
        <f t="shared" si="24"/>
        <v>4</v>
      </c>
      <c r="BA530" s="10">
        <f t="shared" si="25"/>
        <v>0</v>
      </c>
      <c r="BB530" s="10">
        <f t="shared" si="26"/>
        <v>0</v>
      </c>
    </row>
    <row r="531" spans="1:54" x14ac:dyDescent="0.2">
      <c r="A531" s="13" t="s">
        <v>265</v>
      </c>
      <c r="B531" s="13" t="s">
        <v>389</v>
      </c>
      <c r="C531" s="13">
        <v>1956</v>
      </c>
      <c r="W531" s="13">
        <v>1</v>
      </c>
      <c r="X531" s="13">
        <v>1</v>
      </c>
      <c r="Y531" s="13">
        <v>1</v>
      </c>
      <c r="Z531" s="10">
        <v>1</v>
      </c>
      <c r="AZ531" s="13">
        <f t="shared" si="24"/>
        <v>4</v>
      </c>
      <c r="BA531" s="10">
        <f t="shared" si="25"/>
        <v>0</v>
      </c>
      <c r="BB531" s="10">
        <f t="shared" si="26"/>
        <v>0</v>
      </c>
    </row>
    <row r="532" spans="1:54" x14ac:dyDescent="0.2">
      <c r="A532" s="13" t="s">
        <v>390</v>
      </c>
      <c r="B532" s="13" t="s">
        <v>391</v>
      </c>
      <c r="C532" s="13">
        <v>1978</v>
      </c>
      <c r="Z532" s="10">
        <v>1</v>
      </c>
      <c r="AZ532" s="13">
        <f t="shared" si="24"/>
        <v>1</v>
      </c>
      <c r="BA532" s="10">
        <f t="shared" si="25"/>
        <v>0</v>
      </c>
      <c r="BB532" s="10">
        <f t="shared" si="26"/>
        <v>0</v>
      </c>
    </row>
    <row r="533" spans="1:54" x14ac:dyDescent="0.2">
      <c r="A533" s="13" t="s">
        <v>722</v>
      </c>
      <c r="B533" s="13" t="s">
        <v>835</v>
      </c>
      <c r="C533" s="13">
        <v>1978</v>
      </c>
      <c r="AL533" s="10">
        <v>90</v>
      </c>
      <c r="AZ533" s="13">
        <f t="shared" si="24"/>
        <v>1</v>
      </c>
      <c r="BA533" s="10">
        <f t="shared" si="25"/>
        <v>90</v>
      </c>
      <c r="BB533" s="10">
        <f t="shared" si="26"/>
        <v>1</v>
      </c>
    </row>
    <row r="534" spans="1:54" x14ac:dyDescent="0.2">
      <c r="A534" s="13" t="s">
        <v>71</v>
      </c>
      <c r="B534" s="13" t="s">
        <v>81</v>
      </c>
      <c r="C534" s="13">
        <v>1940</v>
      </c>
      <c r="AB534" s="13"/>
      <c r="AC534" s="10">
        <v>1</v>
      </c>
      <c r="AD534" s="10">
        <v>1</v>
      </c>
      <c r="AZ534" s="13">
        <f t="shared" si="24"/>
        <v>2</v>
      </c>
      <c r="BA534" s="10">
        <f t="shared" si="25"/>
        <v>0</v>
      </c>
      <c r="BB534" s="10">
        <f t="shared" si="26"/>
        <v>0</v>
      </c>
    </row>
    <row r="535" spans="1:54" x14ac:dyDescent="0.2">
      <c r="A535" s="13" t="s">
        <v>38</v>
      </c>
      <c r="B535" s="13" t="s">
        <v>58</v>
      </c>
      <c r="C535" s="13">
        <v>1923</v>
      </c>
      <c r="T535" s="13">
        <v>1</v>
      </c>
      <c r="W535" s="13">
        <v>1</v>
      </c>
      <c r="Y535" s="13">
        <v>1</v>
      </c>
      <c r="Z535" s="10">
        <v>1</v>
      </c>
      <c r="AC535" s="10">
        <v>1</v>
      </c>
      <c r="AD535" s="10">
        <v>1</v>
      </c>
      <c r="AZ535" s="13">
        <f t="shared" si="24"/>
        <v>6</v>
      </c>
      <c r="BA535" s="10">
        <f t="shared" si="25"/>
        <v>0</v>
      </c>
      <c r="BB535" s="10">
        <f t="shared" si="26"/>
        <v>0</v>
      </c>
    </row>
    <row r="536" spans="1:54" x14ac:dyDescent="0.2">
      <c r="A536" s="13" t="s">
        <v>36</v>
      </c>
      <c r="B536" s="13" t="s">
        <v>392</v>
      </c>
      <c r="C536" s="13">
        <v>1948</v>
      </c>
      <c r="M536" s="13">
        <v>1</v>
      </c>
      <c r="AZ536" s="13">
        <f t="shared" si="24"/>
        <v>1</v>
      </c>
      <c r="BA536" s="10">
        <f t="shared" si="25"/>
        <v>0</v>
      </c>
      <c r="BB536" s="10">
        <f t="shared" si="26"/>
        <v>0</v>
      </c>
    </row>
    <row r="537" spans="1:54" x14ac:dyDescent="0.2">
      <c r="A537" s="13" t="s">
        <v>189</v>
      </c>
      <c r="B537" s="13" t="s">
        <v>392</v>
      </c>
      <c r="C537" s="13">
        <v>1975</v>
      </c>
      <c r="M537" s="13">
        <v>1</v>
      </c>
      <c r="AZ537" s="13">
        <f t="shared" si="24"/>
        <v>1</v>
      </c>
      <c r="BA537" s="10">
        <f t="shared" si="25"/>
        <v>0</v>
      </c>
      <c r="BB537" s="10">
        <f t="shared" si="26"/>
        <v>0</v>
      </c>
    </row>
    <row r="538" spans="1:54" x14ac:dyDescent="0.2">
      <c r="A538" s="13" t="s">
        <v>63</v>
      </c>
      <c r="B538" s="13" t="s">
        <v>687</v>
      </c>
      <c r="C538" s="13">
        <v>1945</v>
      </c>
      <c r="O538" s="13">
        <v>1</v>
      </c>
      <c r="AZ538" s="13">
        <f t="shared" si="24"/>
        <v>1</v>
      </c>
      <c r="BA538" s="10">
        <f t="shared" si="25"/>
        <v>0</v>
      </c>
      <c r="BB538" s="10">
        <f t="shared" si="26"/>
        <v>0</v>
      </c>
    </row>
    <row r="539" spans="1:54" x14ac:dyDescent="0.2">
      <c r="A539" s="13" t="s">
        <v>38</v>
      </c>
      <c r="B539" s="13" t="s">
        <v>687</v>
      </c>
      <c r="C539" s="13">
        <v>1939</v>
      </c>
      <c r="O539" s="13">
        <v>1</v>
      </c>
      <c r="AZ539" s="13">
        <f t="shared" si="24"/>
        <v>1</v>
      </c>
      <c r="BA539" s="10">
        <f t="shared" si="25"/>
        <v>0</v>
      </c>
      <c r="BB539" s="10">
        <f t="shared" si="26"/>
        <v>0</v>
      </c>
    </row>
    <row r="540" spans="1:54" x14ac:dyDescent="0.2">
      <c r="A540" s="13" t="s">
        <v>40</v>
      </c>
      <c r="B540" s="13" t="s">
        <v>393</v>
      </c>
      <c r="C540" s="13">
        <v>1957</v>
      </c>
      <c r="Z540" s="10">
        <v>1</v>
      </c>
      <c r="AZ540" s="13">
        <f t="shared" si="24"/>
        <v>1</v>
      </c>
      <c r="BA540" s="10">
        <f t="shared" si="25"/>
        <v>0</v>
      </c>
      <c r="BB540" s="10">
        <f t="shared" si="26"/>
        <v>0</v>
      </c>
    </row>
    <row r="541" spans="1:54" x14ac:dyDescent="0.2">
      <c r="A541" s="13" t="s">
        <v>394</v>
      </c>
      <c r="B541" s="13" t="s">
        <v>395</v>
      </c>
      <c r="C541" s="13">
        <v>1967</v>
      </c>
      <c r="M541" s="13">
        <v>1</v>
      </c>
      <c r="AZ541" s="13">
        <f t="shared" si="24"/>
        <v>1</v>
      </c>
      <c r="BA541" s="10">
        <f t="shared" si="25"/>
        <v>0</v>
      </c>
      <c r="BB541" s="10">
        <f t="shared" si="26"/>
        <v>0</v>
      </c>
    </row>
    <row r="542" spans="1:54" x14ac:dyDescent="0.2">
      <c r="A542" s="13" t="s">
        <v>396</v>
      </c>
      <c r="B542" s="13" t="s">
        <v>397</v>
      </c>
      <c r="C542" s="13">
        <v>1953</v>
      </c>
      <c r="T542" s="13">
        <v>1</v>
      </c>
      <c r="AZ542" s="13">
        <f t="shared" si="24"/>
        <v>1</v>
      </c>
      <c r="BA542" s="10">
        <f t="shared" si="25"/>
        <v>0</v>
      </c>
      <c r="BB542" s="10">
        <f t="shared" si="26"/>
        <v>0</v>
      </c>
    </row>
    <row r="543" spans="1:54" x14ac:dyDescent="0.2">
      <c r="A543" s="13" t="s">
        <v>624</v>
      </c>
      <c r="B543" s="13" t="s">
        <v>625</v>
      </c>
      <c r="C543" s="13">
        <v>1951</v>
      </c>
      <c r="AB543" s="13"/>
      <c r="AC543" s="13"/>
      <c r="AD543" s="13"/>
      <c r="AE543" s="13"/>
      <c r="AF543" s="13">
        <v>1</v>
      </c>
      <c r="AG543" s="13"/>
      <c r="AH543" s="13"/>
      <c r="AI543" s="13"/>
      <c r="AJ543" s="13"/>
      <c r="AK543" s="13">
        <v>60</v>
      </c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>
        <f t="shared" si="24"/>
        <v>2</v>
      </c>
      <c r="BA543" s="10">
        <f t="shared" si="25"/>
        <v>60</v>
      </c>
      <c r="BB543" s="10">
        <f t="shared" si="26"/>
        <v>1</v>
      </c>
    </row>
    <row r="544" spans="1:54" x14ac:dyDescent="0.2">
      <c r="A544" s="13" t="s">
        <v>61</v>
      </c>
      <c r="B544" s="13" t="s">
        <v>17</v>
      </c>
      <c r="C544" s="13">
        <v>1960</v>
      </c>
      <c r="AB544" s="13"/>
      <c r="AH544" s="10">
        <v>60</v>
      </c>
      <c r="AZ544" s="13">
        <f t="shared" si="24"/>
        <v>1</v>
      </c>
      <c r="BA544" s="10">
        <f t="shared" si="25"/>
        <v>60</v>
      </c>
      <c r="BB544" s="10">
        <f t="shared" si="26"/>
        <v>1</v>
      </c>
    </row>
    <row r="545" spans="1:54" x14ac:dyDescent="0.2">
      <c r="A545" s="13" t="s">
        <v>71</v>
      </c>
      <c r="B545" s="13" t="s">
        <v>17</v>
      </c>
      <c r="C545" s="13">
        <v>1951</v>
      </c>
      <c r="W545" s="13">
        <v>1</v>
      </c>
      <c r="AK545" s="10">
        <v>70</v>
      </c>
      <c r="AP545" s="10">
        <v>40</v>
      </c>
      <c r="AZ545" s="13">
        <f t="shared" si="24"/>
        <v>3</v>
      </c>
      <c r="BA545" s="10">
        <f t="shared" si="25"/>
        <v>110</v>
      </c>
      <c r="BB545" s="10">
        <f t="shared" si="26"/>
        <v>2</v>
      </c>
    </row>
    <row r="546" spans="1:54" x14ac:dyDescent="0.2">
      <c r="A546" s="13" t="s">
        <v>69</v>
      </c>
      <c r="B546" s="13" t="s">
        <v>398</v>
      </c>
      <c r="C546" s="13">
        <v>1957</v>
      </c>
      <c r="M546" s="13">
        <v>1</v>
      </c>
      <c r="AZ546" s="13">
        <f t="shared" si="24"/>
        <v>1</v>
      </c>
      <c r="BA546" s="10">
        <f t="shared" si="25"/>
        <v>0</v>
      </c>
      <c r="BB546" s="10">
        <f t="shared" si="26"/>
        <v>0</v>
      </c>
    </row>
    <row r="547" spans="1:54" x14ac:dyDescent="0.2">
      <c r="A547" s="13" t="s">
        <v>809</v>
      </c>
      <c r="B547" s="13" t="s">
        <v>810</v>
      </c>
      <c r="C547" s="13">
        <v>1964</v>
      </c>
      <c r="AJ547" s="10">
        <v>50</v>
      </c>
      <c r="AZ547" s="13">
        <f t="shared" si="24"/>
        <v>1</v>
      </c>
      <c r="BA547" s="10">
        <f t="shared" si="25"/>
        <v>50</v>
      </c>
      <c r="BB547" s="10">
        <f t="shared" si="26"/>
        <v>1</v>
      </c>
    </row>
    <row r="548" spans="1:54" x14ac:dyDescent="0.2">
      <c r="A548" s="13" t="s">
        <v>759</v>
      </c>
      <c r="B548" s="13" t="s">
        <v>760</v>
      </c>
      <c r="C548" s="13">
        <v>1962</v>
      </c>
      <c r="AB548" s="13"/>
      <c r="AH548" s="10">
        <v>60</v>
      </c>
      <c r="AL548" s="10">
        <v>66</v>
      </c>
      <c r="AN548" s="10">
        <v>65</v>
      </c>
      <c r="AP548" s="10">
        <v>70</v>
      </c>
      <c r="AQ548" s="10">
        <v>100</v>
      </c>
      <c r="AR548" s="10">
        <v>70</v>
      </c>
      <c r="AS548" s="10">
        <v>90</v>
      </c>
      <c r="AT548" s="10">
        <v>50</v>
      </c>
      <c r="AU548" s="10">
        <v>80</v>
      </c>
      <c r="AZ548" s="13">
        <f t="shared" si="24"/>
        <v>9</v>
      </c>
      <c r="BA548" s="10">
        <f t="shared" si="25"/>
        <v>651</v>
      </c>
      <c r="BB548" s="10">
        <f t="shared" si="26"/>
        <v>9</v>
      </c>
    </row>
    <row r="549" spans="1:54" x14ac:dyDescent="0.2">
      <c r="A549" s="13" t="s">
        <v>399</v>
      </c>
      <c r="B549" s="13" t="s">
        <v>400</v>
      </c>
      <c r="C549" s="13">
        <v>1965</v>
      </c>
      <c r="M549" s="13">
        <v>1</v>
      </c>
      <c r="AZ549" s="13">
        <f t="shared" si="24"/>
        <v>1</v>
      </c>
      <c r="BA549" s="10">
        <f t="shared" si="25"/>
        <v>0</v>
      </c>
      <c r="BB549" s="10">
        <f t="shared" si="26"/>
        <v>0</v>
      </c>
    </row>
    <row r="550" spans="1:54" x14ac:dyDescent="0.2">
      <c r="A550" s="13" t="s">
        <v>61</v>
      </c>
      <c r="B550" s="13" t="s">
        <v>567</v>
      </c>
      <c r="C550" s="13">
        <v>1977</v>
      </c>
      <c r="AD550" s="10">
        <v>1</v>
      </c>
      <c r="AZ550" s="13">
        <f t="shared" si="24"/>
        <v>1</v>
      </c>
      <c r="BA550" s="10">
        <f t="shared" si="25"/>
        <v>0</v>
      </c>
      <c r="BB550" s="10">
        <f t="shared" si="26"/>
        <v>0</v>
      </c>
    </row>
    <row r="551" spans="1:54" x14ac:dyDescent="0.2">
      <c r="A551" s="13" t="s">
        <v>201</v>
      </c>
      <c r="B551" s="13" t="s">
        <v>813</v>
      </c>
      <c r="C551" s="13">
        <v>1953</v>
      </c>
      <c r="AK551" s="10">
        <v>60</v>
      </c>
      <c r="AZ551" s="13">
        <f t="shared" si="24"/>
        <v>1</v>
      </c>
      <c r="BA551" s="10">
        <f t="shared" si="25"/>
        <v>60</v>
      </c>
      <c r="BB551" s="10">
        <f t="shared" si="26"/>
        <v>1</v>
      </c>
    </row>
    <row r="552" spans="1:54" x14ac:dyDescent="0.2">
      <c r="A552" s="13" t="s">
        <v>36</v>
      </c>
      <c r="B552" s="13" t="s">
        <v>401</v>
      </c>
      <c r="C552" s="13">
        <v>1941</v>
      </c>
      <c r="W552" s="13">
        <v>1</v>
      </c>
      <c r="AZ552" s="13">
        <f t="shared" si="24"/>
        <v>1</v>
      </c>
      <c r="BA552" s="10">
        <f t="shared" si="25"/>
        <v>0</v>
      </c>
      <c r="BB552" s="10">
        <f t="shared" si="26"/>
        <v>0</v>
      </c>
    </row>
    <row r="553" spans="1:54" x14ac:dyDescent="0.2">
      <c r="A553" s="13" t="s">
        <v>139</v>
      </c>
      <c r="B553" s="13" t="s">
        <v>579</v>
      </c>
      <c r="C553" s="13">
        <v>1976</v>
      </c>
      <c r="AD553" s="10">
        <v>1</v>
      </c>
      <c r="AZ553" s="13">
        <f t="shared" si="24"/>
        <v>1</v>
      </c>
      <c r="BA553" s="10">
        <f t="shared" si="25"/>
        <v>0</v>
      </c>
      <c r="BB553" s="10">
        <f t="shared" si="26"/>
        <v>0</v>
      </c>
    </row>
    <row r="554" spans="1:54" x14ac:dyDescent="0.2">
      <c r="A554" s="13" t="s">
        <v>286</v>
      </c>
      <c r="B554" s="13" t="s">
        <v>402</v>
      </c>
      <c r="C554" s="13">
        <v>1958</v>
      </c>
      <c r="L554" s="13">
        <v>1</v>
      </c>
      <c r="N554" s="13">
        <v>1</v>
      </c>
      <c r="O554" s="13">
        <v>1</v>
      </c>
      <c r="Q554" s="13">
        <v>1</v>
      </c>
      <c r="AZ554" s="13">
        <f t="shared" si="24"/>
        <v>4</v>
      </c>
      <c r="BA554" s="10">
        <f t="shared" si="25"/>
        <v>0</v>
      </c>
      <c r="BB554" s="10">
        <f t="shared" si="26"/>
        <v>0</v>
      </c>
    </row>
    <row r="555" spans="1:54" x14ac:dyDescent="0.2">
      <c r="A555" s="13" t="s">
        <v>63</v>
      </c>
      <c r="B555" s="13" t="s">
        <v>403</v>
      </c>
      <c r="C555" s="13">
        <v>1928</v>
      </c>
      <c r="L555" s="13">
        <v>1</v>
      </c>
      <c r="M555" s="13">
        <v>1</v>
      </c>
      <c r="N555" s="13">
        <v>1</v>
      </c>
      <c r="R555" s="13">
        <v>1</v>
      </c>
      <c r="U555" s="13">
        <v>1</v>
      </c>
      <c r="AZ555" s="13">
        <f t="shared" si="24"/>
        <v>5</v>
      </c>
      <c r="BA555" s="10">
        <f t="shared" si="25"/>
        <v>0</v>
      </c>
      <c r="BB555" s="10">
        <f t="shared" si="26"/>
        <v>0</v>
      </c>
    </row>
    <row r="556" spans="1:54" x14ac:dyDescent="0.2">
      <c r="A556" s="13" t="s">
        <v>41</v>
      </c>
      <c r="B556" s="13" t="s">
        <v>944</v>
      </c>
      <c r="C556" s="13">
        <v>1993</v>
      </c>
      <c r="AR556" s="10">
        <v>70</v>
      </c>
      <c r="AZ556" s="13">
        <f t="shared" si="24"/>
        <v>1</v>
      </c>
      <c r="BA556" s="10">
        <f t="shared" si="25"/>
        <v>70</v>
      </c>
      <c r="BB556" s="10">
        <f t="shared" si="26"/>
        <v>1</v>
      </c>
    </row>
    <row r="557" spans="1:54" x14ac:dyDescent="0.2">
      <c r="A557" s="13" t="s">
        <v>53</v>
      </c>
      <c r="B557" s="13" t="s">
        <v>568</v>
      </c>
      <c r="C557" s="13">
        <v>1964</v>
      </c>
      <c r="AD557" s="10">
        <v>1</v>
      </c>
      <c r="AZ557" s="13">
        <f t="shared" si="24"/>
        <v>1</v>
      </c>
      <c r="BA557" s="10">
        <f t="shared" si="25"/>
        <v>0</v>
      </c>
      <c r="BB557" s="10">
        <f t="shared" si="26"/>
        <v>0</v>
      </c>
    </row>
    <row r="558" spans="1:54" x14ac:dyDescent="0.2">
      <c r="A558" s="13" t="s">
        <v>59</v>
      </c>
      <c r="B558" s="13" t="s">
        <v>60</v>
      </c>
      <c r="C558" s="13">
        <v>1980</v>
      </c>
      <c r="AB558" s="13">
        <v>1</v>
      </c>
      <c r="AC558" s="10">
        <v>1</v>
      </c>
      <c r="AZ558" s="13">
        <f t="shared" si="24"/>
        <v>2</v>
      </c>
      <c r="BA558" s="10">
        <f t="shared" si="25"/>
        <v>0</v>
      </c>
      <c r="BB558" s="10">
        <f t="shared" si="26"/>
        <v>0</v>
      </c>
    </row>
    <row r="559" spans="1:54" x14ac:dyDescent="0.2">
      <c r="A559" s="13" t="s">
        <v>74</v>
      </c>
      <c r="B559" s="13" t="s">
        <v>688</v>
      </c>
      <c r="C559" s="13">
        <v>1945</v>
      </c>
      <c r="O559" s="13">
        <v>1</v>
      </c>
      <c r="AZ559" s="13">
        <f t="shared" si="24"/>
        <v>1</v>
      </c>
      <c r="BA559" s="10">
        <f t="shared" si="25"/>
        <v>0</v>
      </c>
      <c r="BB559" s="10">
        <f t="shared" si="26"/>
        <v>0</v>
      </c>
    </row>
    <row r="560" spans="1:54" x14ac:dyDescent="0.2">
      <c r="A560" s="13" t="s">
        <v>211</v>
      </c>
      <c r="B560" s="13" t="s">
        <v>404</v>
      </c>
      <c r="C560" s="13">
        <v>1974</v>
      </c>
      <c r="L560" s="13">
        <v>1</v>
      </c>
      <c r="AZ560" s="13">
        <f t="shared" si="24"/>
        <v>1</v>
      </c>
      <c r="BA560" s="10">
        <f t="shared" si="25"/>
        <v>0</v>
      </c>
      <c r="BB560" s="10">
        <f t="shared" si="26"/>
        <v>0</v>
      </c>
    </row>
    <row r="561" spans="1:54" x14ac:dyDescent="0.2">
      <c r="A561" s="13" t="s">
        <v>405</v>
      </c>
      <c r="B561" s="13" t="s">
        <v>406</v>
      </c>
      <c r="C561" s="13">
        <v>1948</v>
      </c>
      <c r="Z561" s="10">
        <v>1</v>
      </c>
      <c r="AZ561" s="13">
        <f t="shared" si="24"/>
        <v>1</v>
      </c>
      <c r="BA561" s="10">
        <f t="shared" si="25"/>
        <v>0</v>
      </c>
      <c r="BB561" s="10">
        <f t="shared" si="26"/>
        <v>0</v>
      </c>
    </row>
    <row r="562" spans="1:54" x14ac:dyDescent="0.2">
      <c r="A562" s="13" t="s">
        <v>407</v>
      </c>
      <c r="B562" s="13" t="s">
        <v>408</v>
      </c>
      <c r="C562" s="13">
        <v>1970</v>
      </c>
      <c r="M562" s="13">
        <v>1</v>
      </c>
      <c r="AZ562" s="13">
        <f t="shared" si="24"/>
        <v>1</v>
      </c>
      <c r="BA562" s="10">
        <f t="shared" si="25"/>
        <v>0</v>
      </c>
      <c r="BB562" s="10">
        <f t="shared" si="26"/>
        <v>0</v>
      </c>
    </row>
    <row r="563" spans="1:54" x14ac:dyDescent="0.2">
      <c r="A563" s="13" t="s">
        <v>626</v>
      </c>
      <c r="B563" s="13" t="s">
        <v>627</v>
      </c>
      <c r="C563" s="13">
        <v>1994</v>
      </c>
      <c r="AB563" s="13"/>
      <c r="AC563" s="13"/>
      <c r="AD563" s="13"/>
      <c r="AE563" s="13"/>
      <c r="AF563" s="13">
        <v>1</v>
      </c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>
        <f t="shared" si="24"/>
        <v>1</v>
      </c>
      <c r="BA563" s="10">
        <f t="shared" si="25"/>
        <v>0</v>
      </c>
      <c r="BB563" s="10">
        <f t="shared" si="26"/>
        <v>0</v>
      </c>
    </row>
    <row r="564" spans="1:54" x14ac:dyDescent="0.2">
      <c r="A564" s="13" t="s">
        <v>106</v>
      </c>
      <c r="B564" s="13" t="s">
        <v>409</v>
      </c>
      <c r="C564" s="13">
        <v>1946</v>
      </c>
      <c r="T564" s="13">
        <v>1</v>
      </c>
      <c r="AZ564" s="13">
        <f t="shared" si="24"/>
        <v>1</v>
      </c>
      <c r="BA564" s="10">
        <f t="shared" si="25"/>
        <v>0</v>
      </c>
      <c r="BB564" s="10">
        <f t="shared" si="26"/>
        <v>0</v>
      </c>
    </row>
    <row r="565" spans="1:54" x14ac:dyDescent="0.2">
      <c r="A565" s="13" t="s">
        <v>36</v>
      </c>
      <c r="B565" s="13" t="s">
        <v>409</v>
      </c>
      <c r="C565" s="13">
        <v>1949</v>
      </c>
      <c r="T565" s="13">
        <v>1</v>
      </c>
      <c r="AB565" s="10">
        <v>1</v>
      </c>
      <c r="AD565" s="10">
        <v>1</v>
      </c>
      <c r="AE565" s="10">
        <v>1</v>
      </c>
      <c r="AH565" s="10">
        <v>55</v>
      </c>
      <c r="AI565" s="10">
        <v>60</v>
      </c>
      <c r="AJ565" s="10">
        <v>80</v>
      </c>
      <c r="AK565" s="10">
        <v>80</v>
      </c>
      <c r="AL565" s="10">
        <v>90</v>
      </c>
      <c r="AM565" s="10">
        <v>91</v>
      </c>
      <c r="AO565" s="10">
        <v>85</v>
      </c>
      <c r="AP565" s="10">
        <v>90</v>
      </c>
      <c r="AQ565" s="10">
        <v>101</v>
      </c>
      <c r="AR565" s="10">
        <v>88</v>
      </c>
      <c r="AS565" s="10">
        <v>88</v>
      </c>
      <c r="AT565" s="10">
        <v>89</v>
      </c>
      <c r="AZ565" s="13">
        <f t="shared" si="24"/>
        <v>16</v>
      </c>
      <c r="BA565" s="10">
        <f t="shared" si="25"/>
        <v>997</v>
      </c>
      <c r="BB565" s="10">
        <f t="shared" si="26"/>
        <v>12</v>
      </c>
    </row>
    <row r="566" spans="1:54" x14ac:dyDescent="0.2">
      <c r="A566" s="13" t="s">
        <v>53</v>
      </c>
      <c r="B566" s="13" t="s">
        <v>409</v>
      </c>
      <c r="C566" s="13">
        <v>1978</v>
      </c>
      <c r="T566" s="13">
        <v>1</v>
      </c>
      <c r="AZ566" s="13">
        <f t="shared" si="24"/>
        <v>1</v>
      </c>
      <c r="BA566" s="10">
        <f t="shared" si="25"/>
        <v>0</v>
      </c>
      <c r="BB566" s="10">
        <f t="shared" si="26"/>
        <v>0</v>
      </c>
    </row>
    <row r="567" spans="1:54" x14ac:dyDescent="0.2">
      <c r="A567" s="13" t="s">
        <v>295</v>
      </c>
      <c r="B567" s="13" t="s">
        <v>410</v>
      </c>
      <c r="C567" s="13">
        <v>1951</v>
      </c>
      <c r="T567" s="13">
        <v>1</v>
      </c>
      <c r="AZ567" s="13">
        <f t="shared" si="24"/>
        <v>1</v>
      </c>
      <c r="BA567" s="10">
        <f t="shared" si="25"/>
        <v>0</v>
      </c>
      <c r="BB567" s="10">
        <f t="shared" si="26"/>
        <v>0</v>
      </c>
    </row>
    <row r="568" spans="1:54" x14ac:dyDescent="0.2">
      <c r="A568" s="13" t="s">
        <v>43</v>
      </c>
      <c r="B568" s="13" t="s">
        <v>863</v>
      </c>
      <c r="C568" s="13">
        <v>1977</v>
      </c>
      <c r="T568" s="13">
        <v>1</v>
      </c>
      <c r="AI568" s="10">
        <v>60</v>
      </c>
      <c r="AK568" s="10">
        <v>90</v>
      </c>
      <c r="AL568" s="10">
        <v>90</v>
      </c>
      <c r="AM568" s="10">
        <v>90</v>
      </c>
      <c r="AN568" s="10">
        <v>90</v>
      </c>
      <c r="AO568" s="10">
        <v>85</v>
      </c>
      <c r="AP568" s="10">
        <v>85</v>
      </c>
      <c r="AQ568" s="10">
        <v>100</v>
      </c>
      <c r="AS568" s="10">
        <v>0</v>
      </c>
      <c r="AT568" s="10">
        <v>50</v>
      </c>
      <c r="AZ568" s="13">
        <f t="shared" si="24"/>
        <v>11</v>
      </c>
      <c r="BA568" s="10">
        <f t="shared" si="25"/>
        <v>740</v>
      </c>
      <c r="BB568" s="10">
        <f t="shared" si="26"/>
        <v>10</v>
      </c>
    </row>
    <row r="569" spans="1:54" x14ac:dyDescent="0.2">
      <c r="A569" s="13" t="s">
        <v>119</v>
      </c>
      <c r="B569" s="13" t="s">
        <v>411</v>
      </c>
      <c r="C569" s="13">
        <v>1947</v>
      </c>
      <c r="O569" s="13">
        <v>1</v>
      </c>
      <c r="Q569" s="13">
        <v>1</v>
      </c>
      <c r="R569" s="13">
        <v>1</v>
      </c>
      <c r="S569" s="13">
        <v>1</v>
      </c>
      <c r="T569" s="13">
        <v>1</v>
      </c>
      <c r="AZ569" s="13">
        <f t="shared" si="24"/>
        <v>5</v>
      </c>
      <c r="BA569" s="10">
        <f t="shared" si="25"/>
        <v>0</v>
      </c>
      <c r="BB569" s="10">
        <f t="shared" si="26"/>
        <v>0</v>
      </c>
    </row>
    <row r="570" spans="1:54" x14ac:dyDescent="0.2">
      <c r="A570" s="13" t="s">
        <v>36</v>
      </c>
      <c r="B570" s="13" t="s">
        <v>628</v>
      </c>
      <c r="C570" s="13">
        <v>1960</v>
      </c>
      <c r="AB570" s="13"/>
      <c r="AC570" s="13"/>
      <c r="AD570" s="13"/>
      <c r="AE570" s="13"/>
      <c r="AF570" s="13">
        <v>1</v>
      </c>
      <c r="AG570" s="13">
        <v>1</v>
      </c>
      <c r="AH570" s="13">
        <v>120</v>
      </c>
      <c r="AI570" s="13">
        <v>90</v>
      </c>
      <c r="AJ570" s="13">
        <v>100</v>
      </c>
      <c r="AK570" s="13">
        <v>90</v>
      </c>
      <c r="AL570" s="13">
        <v>90</v>
      </c>
      <c r="AM570" s="13"/>
      <c r="AN570" s="13">
        <v>60</v>
      </c>
      <c r="AO570" s="13">
        <v>80</v>
      </c>
      <c r="AP570" s="13">
        <v>80</v>
      </c>
      <c r="AQ570" s="13">
        <v>85</v>
      </c>
      <c r="AR570" s="13">
        <v>60</v>
      </c>
      <c r="AS570" s="13">
        <v>80</v>
      </c>
      <c r="AT570" s="13"/>
      <c r="AU570" s="13">
        <v>75</v>
      </c>
      <c r="AV570" s="13">
        <v>70</v>
      </c>
      <c r="AW570" s="13"/>
      <c r="AX570" s="13">
        <v>77</v>
      </c>
      <c r="AY570" s="13"/>
      <c r="AZ570" s="13">
        <f t="shared" si="24"/>
        <v>16</v>
      </c>
      <c r="BA570" s="10">
        <f t="shared" si="25"/>
        <v>1157</v>
      </c>
      <c r="BB570" s="10">
        <f t="shared" si="26"/>
        <v>14</v>
      </c>
    </row>
    <row r="571" spans="1:54" x14ac:dyDescent="0.2">
      <c r="A571" s="13" t="s">
        <v>263</v>
      </c>
      <c r="B571" s="13" t="s">
        <v>834</v>
      </c>
      <c r="C571" s="13">
        <v>1985</v>
      </c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>
        <v>60</v>
      </c>
      <c r="AM571" s="13">
        <v>50</v>
      </c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>
        <f t="shared" si="24"/>
        <v>2</v>
      </c>
      <c r="BA571" s="10">
        <f t="shared" si="25"/>
        <v>110</v>
      </c>
      <c r="BB571" s="10">
        <f t="shared" si="26"/>
        <v>2</v>
      </c>
    </row>
    <row r="572" spans="1:54" x14ac:dyDescent="0.2">
      <c r="A572" s="13" t="s">
        <v>106</v>
      </c>
      <c r="B572" s="13" t="s">
        <v>758</v>
      </c>
      <c r="C572" s="13">
        <v>1959</v>
      </c>
      <c r="AB572" s="13"/>
      <c r="AH572" s="10">
        <v>70</v>
      </c>
      <c r="AZ572" s="13">
        <f t="shared" si="24"/>
        <v>1</v>
      </c>
      <c r="BA572" s="10">
        <f t="shared" si="25"/>
        <v>70</v>
      </c>
      <c r="BB572" s="10">
        <f t="shared" si="26"/>
        <v>1</v>
      </c>
    </row>
    <row r="573" spans="1:54" x14ac:dyDescent="0.2">
      <c r="A573" s="13" t="s">
        <v>40</v>
      </c>
      <c r="B573" s="13" t="s">
        <v>758</v>
      </c>
      <c r="C573" s="13">
        <v>1995</v>
      </c>
      <c r="AB573" s="13"/>
      <c r="AH573" s="10">
        <v>70</v>
      </c>
      <c r="AZ573" s="13">
        <f t="shared" si="24"/>
        <v>1</v>
      </c>
      <c r="BA573" s="10">
        <f t="shared" si="25"/>
        <v>70</v>
      </c>
      <c r="BB573" s="10">
        <f t="shared" si="26"/>
        <v>1</v>
      </c>
    </row>
    <row r="574" spans="1:54" x14ac:dyDescent="0.2">
      <c r="A574" s="13" t="s">
        <v>233</v>
      </c>
      <c r="B574" s="13" t="s">
        <v>758</v>
      </c>
      <c r="C574" s="13">
        <v>1995</v>
      </c>
      <c r="AB574" s="13"/>
      <c r="AH574" s="10">
        <v>70</v>
      </c>
      <c r="AZ574" s="13">
        <f t="shared" si="24"/>
        <v>1</v>
      </c>
      <c r="BA574" s="10">
        <f t="shared" si="25"/>
        <v>70</v>
      </c>
      <c r="BB574" s="10">
        <f t="shared" si="26"/>
        <v>1</v>
      </c>
    </row>
    <row r="575" spans="1:54" x14ac:dyDescent="0.2">
      <c r="A575" s="13" t="s">
        <v>132</v>
      </c>
      <c r="B575" s="13" t="s">
        <v>757</v>
      </c>
      <c r="C575" s="13">
        <v>1963</v>
      </c>
      <c r="AB575" s="13"/>
      <c r="AH575" s="10">
        <v>70</v>
      </c>
      <c r="AZ575" s="13">
        <f t="shared" si="24"/>
        <v>1</v>
      </c>
      <c r="BA575" s="10">
        <f t="shared" si="25"/>
        <v>70</v>
      </c>
      <c r="BB575" s="10">
        <f t="shared" si="26"/>
        <v>1</v>
      </c>
    </row>
    <row r="576" spans="1:54" x14ac:dyDescent="0.2">
      <c r="A576" s="13" t="s">
        <v>166</v>
      </c>
      <c r="B576" s="13" t="s">
        <v>580</v>
      </c>
      <c r="C576" s="13">
        <v>1970</v>
      </c>
      <c r="AD576" s="10">
        <v>1</v>
      </c>
      <c r="AZ576" s="13">
        <f t="shared" si="24"/>
        <v>1</v>
      </c>
      <c r="BA576" s="10">
        <f t="shared" si="25"/>
        <v>0</v>
      </c>
      <c r="BB576" s="10">
        <f t="shared" si="26"/>
        <v>0</v>
      </c>
    </row>
    <row r="577" spans="1:54" x14ac:dyDescent="0.2">
      <c r="A577" s="13" t="s">
        <v>371</v>
      </c>
      <c r="B577" s="13" t="s">
        <v>412</v>
      </c>
      <c r="C577" s="13">
        <v>1964</v>
      </c>
      <c r="L577" s="13">
        <v>1</v>
      </c>
      <c r="AZ577" s="13">
        <f t="shared" si="24"/>
        <v>1</v>
      </c>
      <c r="BA577" s="10">
        <f t="shared" si="25"/>
        <v>0</v>
      </c>
      <c r="BB577" s="10">
        <f t="shared" si="26"/>
        <v>0</v>
      </c>
    </row>
    <row r="578" spans="1:54" x14ac:dyDescent="0.2">
      <c r="A578" s="13" t="s">
        <v>648</v>
      </c>
      <c r="B578" s="13" t="s">
        <v>412</v>
      </c>
      <c r="C578" s="13">
        <v>1964</v>
      </c>
      <c r="AG578" s="10">
        <v>1</v>
      </c>
      <c r="AZ578" s="13">
        <f t="shared" ref="AZ578:AZ641" si="27">COUNT(E578:AY578)</f>
        <v>1</v>
      </c>
      <c r="BA578" s="10">
        <f t="shared" ref="BA578:BA641" si="28">SUM(AH578:AY578)</f>
        <v>0</v>
      </c>
      <c r="BB578" s="10">
        <f t="shared" ref="BB578:BB641" si="29">COUNT(AH578:AY578)</f>
        <v>0</v>
      </c>
    </row>
    <row r="579" spans="1:54" x14ac:dyDescent="0.2">
      <c r="A579" s="13" t="s">
        <v>413</v>
      </c>
      <c r="B579" s="13" t="s">
        <v>414</v>
      </c>
      <c r="C579" s="13">
        <v>1985</v>
      </c>
      <c r="Z579" s="10">
        <v>1</v>
      </c>
      <c r="AZ579" s="13">
        <f t="shared" si="27"/>
        <v>1</v>
      </c>
      <c r="BA579" s="10">
        <f t="shared" si="28"/>
        <v>0</v>
      </c>
      <c r="BB579" s="10">
        <f t="shared" si="29"/>
        <v>0</v>
      </c>
    </row>
    <row r="580" spans="1:54" x14ac:dyDescent="0.2">
      <c r="A580" s="13" t="s">
        <v>63</v>
      </c>
      <c r="B580" s="13" t="s">
        <v>414</v>
      </c>
      <c r="C580" s="13">
        <v>1963</v>
      </c>
      <c r="Z580" s="10">
        <v>1</v>
      </c>
      <c r="AZ580" s="13">
        <f t="shared" si="27"/>
        <v>1</v>
      </c>
      <c r="BA580" s="10">
        <f t="shared" si="28"/>
        <v>0</v>
      </c>
      <c r="BB580" s="10">
        <f t="shared" si="29"/>
        <v>0</v>
      </c>
    </row>
    <row r="581" spans="1:54" x14ac:dyDescent="0.2">
      <c r="A581" s="13" t="s">
        <v>415</v>
      </c>
      <c r="B581" s="13" t="s">
        <v>416</v>
      </c>
      <c r="C581" s="13">
        <v>1986</v>
      </c>
      <c r="Z581" s="10">
        <v>1</v>
      </c>
      <c r="AZ581" s="13">
        <f t="shared" si="27"/>
        <v>1</v>
      </c>
      <c r="BA581" s="10">
        <f t="shared" si="28"/>
        <v>0</v>
      </c>
      <c r="BB581" s="10">
        <f t="shared" si="29"/>
        <v>0</v>
      </c>
    </row>
    <row r="582" spans="1:54" x14ac:dyDescent="0.2">
      <c r="A582" s="13" t="s">
        <v>132</v>
      </c>
      <c r="B582" s="13" t="s">
        <v>416</v>
      </c>
      <c r="C582" s="13">
        <v>1963</v>
      </c>
      <c r="Z582" s="10">
        <v>1</v>
      </c>
      <c r="AZ582" s="13">
        <f t="shared" si="27"/>
        <v>1</v>
      </c>
      <c r="BA582" s="10">
        <f t="shared" si="28"/>
        <v>0</v>
      </c>
      <c r="BB582" s="10">
        <f t="shared" si="29"/>
        <v>0</v>
      </c>
    </row>
    <row r="583" spans="1:54" x14ac:dyDescent="0.2">
      <c r="A583" s="13" t="s">
        <v>193</v>
      </c>
      <c r="B583" s="13" t="s">
        <v>417</v>
      </c>
      <c r="C583" s="13">
        <v>1975</v>
      </c>
      <c r="N583" s="13">
        <v>1</v>
      </c>
      <c r="O583" s="13">
        <v>1</v>
      </c>
      <c r="Q583" s="13">
        <v>1</v>
      </c>
      <c r="T583" s="13">
        <v>1</v>
      </c>
      <c r="AZ583" s="13">
        <f t="shared" si="27"/>
        <v>4</v>
      </c>
      <c r="BA583" s="10">
        <f t="shared" si="28"/>
        <v>0</v>
      </c>
      <c r="BB583" s="10">
        <f t="shared" si="29"/>
        <v>0</v>
      </c>
    </row>
    <row r="584" spans="1:54" x14ac:dyDescent="0.2">
      <c r="A584" s="13" t="s">
        <v>418</v>
      </c>
      <c r="B584" s="13" t="s">
        <v>417</v>
      </c>
      <c r="C584" s="13">
        <v>1938</v>
      </c>
      <c r="M584" s="13">
        <v>1</v>
      </c>
      <c r="N584" s="13">
        <v>1</v>
      </c>
      <c r="O584" s="13">
        <v>1</v>
      </c>
      <c r="Q584" s="13">
        <v>1</v>
      </c>
      <c r="T584" s="13">
        <v>1</v>
      </c>
      <c r="AZ584" s="13">
        <f t="shared" si="27"/>
        <v>5</v>
      </c>
      <c r="BA584" s="10">
        <f t="shared" si="28"/>
        <v>0</v>
      </c>
      <c r="BB584" s="10">
        <f t="shared" si="29"/>
        <v>0</v>
      </c>
    </row>
    <row r="585" spans="1:54" x14ac:dyDescent="0.2">
      <c r="A585" s="13" t="s">
        <v>47</v>
      </c>
      <c r="B585" s="13" t="s">
        <v>796</v>
      </c>
      <c r="C585" s="13">
        <v>1978</v>
      </c>
      <c r="AI585" s="10">
        <v>90</v>
      </c>
      <c r="AZ585" s="13">
        <f t="shared" si="27"/>
        <v>1</v>
      </c>
      <c r="BA585" s="10">
        <f t="shared" si="28"/>
        <v>90</v>
      </c>
      <c r="BB585" s="10">
        <f t="shared" si="29"/>
        <v>1</v>
      </c>
    </row>
    <row r="586" spans="1:54" x14ac:dyDescent="0.2">
      <c r="A586" s="13" t="s">
        <v>17</v>
      </c>
      <c r="B586" s="13" t="s">
        <v>747</v>
      </c>
      <c r="C586" s="13">
        <v>1975</v>
      </c>
      <c r="Q586" s="13">
        <v>1</v>
      </c>
      <c r="AZ586" s="13">
        <f t="shared" si="27"/>
        <v>1</v>
      </c>
      <c r="BA586" s="10">
        <f t="shared" si="28"/>
        <v>0</v>
      </c>
      <c r="BB586" s="10">
        <f t="shared" si="29"/>
        <v>0</v>
      </c>
    </row>
    <row r="587" spans="1:54" x14ac:dyDescent="0.2">
      <c r="A587" s="13" t="s">
        <v>427</v>
      </c>
      <c r="B587" s="13" t="s">
        <v>581</v>
      </c>
      <c r="C587" s="13">
        <v>1974</v>
      </c>
      <c r="AD587" s="10">
        <v>1</v>
      </c>
      <c r="AE587" s="10">
        <v>1</v>
      </c>
      <c r="AI587" s="10">
        <v>50</v>
      </c>
      <c r="AJ587" s="10">
        <v>50</v>
      </c>
      <c r="AZ587" s="13">
        <f t="shared" si="27"/>
        <v>4</v>
      </c>
      <c r="BA587" s="10">
        <f t="shared" si="28"/>
        <v>100</v>
      </c>
      <c r="BB587" s="10">
        <f t="shared" si="29"/>
        <v>2</v>
      </c>
    </row>
    <row r="588" spans="1:54" x14ac:dyDescent="0.2">
      <c r="A588" s="13" t="s">
        <v>320</v>
      </c>
      <c r="B588" s="13" t="s">
        <v>419</v>
      </c>
      <c r="C588" s="13">
        <v>1977</v>
      </c>
      <c r="T588" s="13">
        <v>1</v>
      </c>
      <c r="AZ588" s="13">
        <f t="shared" si="27"/>
        <v>1</v>
      </c>
      <c r="BA588" s="10">
        <f t="shared" si="28"/>
        <v>0</v>
      </c>
      <c r="BB588" s="10">
        <f t="shared" si="29"/>
        <v>0</v>
      </c>
    </row>
    <row r="589" spans="1:54" x14ac:dyDescent="0.2">
      <c r="A589" s="13" t="s">
        <v>61</v>
      </c>
      <c r="B589" s="13" t="s">
        <v>420</v>
      </c>
      <c r="C589" s="13">
        <v>1982</v>
      </c>
      <c r="U589" s="13">
        <v>1</v>
      </c>
      <c r="V589" s="13">
        <v>1</v>
      </c>
      <c r="W589" s="13">
        <v>1</v>
      </c>
      <c r="X589" s="13">
        <v>1</v>
      </c>
      <c r="Y589" s="13">
        <v>1</v>
      </c>
      <c r="AZ589" s="13">
        <f t="shared" si="27"/>
        <v>5</v>
      </c>
      <c r="BA589" s="10">
        <f t="shared" si="28"/>
        <v>0</v>
      </c>
      <c r="BB589" s="10">
        <f t="shared" si="29"/>
        <v>0</v>
      </c>
    </row>
    <row r="590" spans="1:54" x14ac:dyDescent="0.2">
      <c r="A590" s="13" t="s">
        <v>17</v>
      </c>
      <c r="B590" s="13" t="s">
        <v>420</v>
      </c>
      <c r="C590" s="13">
        <v>1977</v>
      </c>
      <c r="S590" s="13">
        <v>1</v>
      </c>
      <c r="T590" s="13">
        <v>1</v>
      </c>
      <c r="V590" s="13">
        <v>1</v>
      </c>
      <c r="AZ590" s="13">
        <f t="shared" si="27"/>
        <v>3</v>
      </c>
      <c r="BA590" s="10">
        <f t="shared" si="28"/>
        <v>0</v>
      </c>
      <c r="BB590" s="10">
        <f t="shared" si="29"/>
        <v>0</v>
      </c>
    </row>
    <row r="591" spans="1:54" x14ac:dyDescent="0.2">
      <c r="A591" s="10" t="s">
        <v>146</v>
      </c>
      <c r="B591" s="10" t="s">
        <v>781</v>
      </c>
      <c r="C591" s="10">
        <v>1977</v>
      </c>
      <c r="R591" s="13">
        <v>1</v>
      </c>
      <c r="AZ591" s="13">
        <f t="shared" si="27"/>
        <v>1</v>
      </c>
      <c r="BA591" s="10">
        <f t="shared" si="28"/>
        <v>0</v>
      </c>
      <c r="BB591" s="10">
        <f t="shared" si="29"/>
        <v>0</v>
      </c>
    </row>
    <row r="592" spans="1:54" x14ac:dyDescent="0.2">
      <c r="A592" s="13" t="s">
        <v>41</v>
      </c>
      <c r="B592" s="13" t="s">
        <v>756</v>
      </c>
      <c r="C592" s="13">
        <v>1978</v>
      </c>
      <c r="AB592" s="13"/>
      <c r="AH592" s="10">
        <v>70</v>
      </c>
      <c r="AZ592" s="13">
        <f t="shared" si="27"/>
        <v>1</v>
      </c>
      <c r="BA592" s="10">
        <f t="shared" si="28"/>
        <v>70</v>
      </c>
      <c r="BB592" s="10">
        <f t="shared" si="29"/>
        <v>1</v>
      </c>
    </row>
    <row r="593" spans="1:54" x14ac:dyDescent="0.2">
      <c r="A593" s="13" t="s">
        <v>53</v>
      </c>
      <c r="B593" s="13" t="s">
        <v>421</v>
      </c>
      <c r="C593" s="13">
        <v>1973</v>
      </c>
      <c r="M593" s="13">
        <v>1</v>
      </c>
      <c r="AZ593" s="13">
        <f t="shared" si="27"/>
        <v>1</v>
      </c>
      <c r="BA593" s="10">
        <f t="shared" si="28"/>
        <v>0</v>
      </c>
      <c r="BB593" s="10">
        <f t="shared" si="29"/>
        <v>0</v>
      </c>
    </row>
    <row r="594" spans="1:54" x14ac:dyDescent="0.2">
      <c r="A594" s="13" t="s">
        <v>61</v>
      </c>
      <c r="B594" s="13" t="s">
        <v>422</v>
      </c>
      <c r="C594" s="13">
        <v>1950</v>
      </c>
      <c r="L594" s="13">
        <v>1</v>
      </c>
      <c r="AZ594" s="13">
        <f t="shared" si="27"/>
        <v>1</v>
      </c>
      <c r="BA594" s="10">
        <f t="shared" si="28"/>
        <v>0</v>
      </c>
      <c r="BB594" s="10">
        <f t="shared" si="29"/>
        <v>0</v>
      </c>
    </row>
    <row r="595" spans="1:54" x14ac:dyDescent="0.2">
      <c r="A595" s="13" t="s">
        <v>351</v>
      </c>
      <c r="B595" s="13" t="s">
        <v>983</v>
      </c>
      <c r="C595" s="13">
        <v>1964</v>
      </c>
      <c r="AU595" s="10">
        <v>53</v>
      </c>
      <c r="AZ595" s="13">
        <f t="shared" si="27"/>
        <v>1</v>
      </c>
      <c r="BA595" s="10">
        <f t="shared" si="28"/>
        <v>53</v>
      </c>
      <c r="BB595" s="10">
        <f t="shared" si="29"/>
        <v>1</v>
      </c>
    </row>
    <row r="596" spans="1:54" x14ac:dyDescent="0.2">
      <c r="A596" s="13" t="s">
        <v>423</v>
      </c>
      <c r="B596" s="13" t="s">
        <v>424</v>
      </c>
      <c r="C596" s="13">
        <v>1953</v>
      </c>
      <c r="M596" s="13">
        <v>1</v>
      </c>
      <c r="N596" s="13">
        <v>1</v>
      </c>
      <c r="AZ596" s="13">
        <f t="shared" si="27"/>
        <v>2</v>
      </c>
      <c r="BA596" s="10">
        <f t="shared" si="28"/>
        <v>0</v>
      </c>
      <c r="BB596" s="10">
        <f t="shared" si="29"/>
        <v>0</v>
      </c>
    </row>
    <row r="597" spans="1:54" x14ac:dyDescent="0.2">
      <c r="A597" s="13" t="s">
        <v>34</v>
      </c>
      <c r="B597" s="13" t="s">
        <v>425</v>
      </c>
      <c r="C597" s="13">
        <v>1935</v>
      </c>
      <c r="N597" s="13">
        <v>1</v>
      </c>
      <c r="O597" s="13">
        <v>1</v>
      </c>
      <c r="R597" s="13">
        <v>1</v>
      </c>
      <c r="S597" s="13">
        <v>1</v>
      </c>
      <c r="AZ597" s="13">
        <f t="shared" si="27"/>
        <v>4</v>
      </c>
      <c r="BA597" s="10">
        <f t="shared" si="28"/>
        <v>0</v>
      </c>
      <c r="BB597" s="10">
        <f t="shared" si="29"/>
        <v>0</v>
      </c>
    </row>
    <row r="598" spans="1:54" x14ac:dyDescent="0.2">
      <c r="A598" s="13" t="s">
        <v>53</v>
      </c>
      <c r="B598" s="13" t="s">
        <v>425</v>
      </c>
      <c r="C598" s="13">
        <v>1964</v>
      </c>
      <c r="N598" s="13">
        <v>1</v>
      </c>
      <c r="O598" s="13">
        <v>1</v>
      </c>
      <c r="AZ598" s="13">
        <f t="shared" si="27"/>
        <v>2</v>
      </c>
      <c r="BA598" s="10">
        <f t="shared" si="28"/>
        <v>0</v>
      </c>
      <c r="BB598" s="10">
        <f t="shared" si="29"/>
        <v>0</v>
      </c>
    </row>
    <row r="599" spans="1:54" x14ac:dyDescent="0.2">
      <c r="A599" s="13" t="s">
        <v>61</v>
      </c>
      <c r="B599" s="13" t="s">
        <v>746</v>
      </c>
      <c r="C599" s="13">
        <v>1973</v>
      </c>
      <c r="Q599" s="13">
        <v>1</v>
      </c>
      <c r="AZ599" s="13">
        <f t="shared" si="27"/>
        <v>1</v>
      </c>
      <c r="BA599" s="10">
        <f t="shared" si="28"/>
        <v>0</v>
      </c>
      <c r="BB599" s="10">
        <f t="shared" si="29"/>
        <v>0</v>
      </c>
    </row>
    <row r="600" spans="1:54" x14ac:dyDescent="0.2">
      <c r="A600" s="13" t="s">
        <v>61</v>
      </c>
      <c r="B600" s="13" t="s">
        <v>426</v>
      </c>
      <c r="C600" s="13">
        <v>1982</v>
      </c>
      <c r="X600" s="13">
        <v>1</v>
      </c>
      <c r="AZ600" s="13">
        <f t="shared" si="27"/>
        <v>1</v>
      </c>
      <c r="BA600" s="10">
        <f t="shared" si="28"/>
        <v>0</v>
      </c>
      <c r="BB600" s="10">
        <f t="shared" si="29"/>
        <v>0</v>
      </c>
    </row>
    <row r="601" spans="1:54" x14ac:dyDescent="0.2">
      <c r="A601" s="13" t="s">
        <v>427</v>
      </c>
      <c r="B601" s="13" t="s">
        <v>428</v>
      </c>
      <c r="C601" s="13">
        <v>1964</v>
      </c>
      <c r="L601" s="13">
        <v>1</v>
      </c>
      <c r="AZ601" s="13">
        <f t="shared" si="27"/>
        <v>1</v>
      </c>
      <c r="BA601" s="10">
        <f t="shared" si="28"/>
        <v>0</v>
      </c>
      <c r="BB601" s="10">
        <f t="shared" si="29"/>
        <v>0</v>
      </c>
    </row>
    <row r="602" spans="1:54" x14ac:dyDescent="0.2">
      <c r="A602" s="13" t="s">
        <v>53</v>
      </c>
      <c r="B602" s="13" t="s">
        <v>429</v>
      </c>
      <c r="C602" s="13">
        <v>1976</v>
      </c>
      <c r="AA602" s="10">
        <v>1</v>
      </c>
      <c r="AZ602" s="13">
        <f t="shared" si="27"/>
        <v>1</v>
      </c>
      <c r="BA602" s="10">
        <f t="shared" si="28"/>
        <v>0</v>
      </c>
      <c r="BB602" s="10">
        <f t="shared" si="29"/>
        <v>0</v>
      </c>
    </row>
    <row r="603" spans="1:54" x14ac:dyDescent="0.2">
      <c r="A603" s="13" t="s">
        <v>690</v>
      </c>
      <c r="B603" s="13" t="s">
        <v>691</v>
      </c>
      <c r="C603" s="13">
        <v>1941</v>
      </c>
      <c r="O603" s="13">
        <v>1</v>
      </c>
      <c r="P603" s="13">
        <v>1</v>
      </c>
      <c r="Q603" s="13">
        <v>1</v>
      </c>
      <c r="AZ603" s="13">
        <f t="shared" si="27"/>
        <v>3</v>
      </c>
      <c r="BA603" s="10">
        <f t="shared" si="28"/>
        <v>0</v>
      </c>
      <c r="BB603" s="10">
        <f t="shared" si="29"/>
        <v>0</v>
      </c>
    </row>
    <row r="604" spans="1:54" x14ac:dyDescent="0.2">
      <c r="A604" s="13" t="s">
        <v>881</v>
      </c>
      <c r="B604" s="13" t="s">
        <v>882</v>
      </c>
      <c r="C604" s="13">
        <v>1963</v>
      </c>
      <c r="AO604" s="10">
        <v>72</v>
      </c>
      <c r="AP604" s="10">
        <v>67</v>
      </c>
      <c r="AZ604" s="13">
        <f t="shared" si="27"/>
        <v>2</v>
      </c>
      <c r="BA604" s="10">
        <f t="shared" si="28"/>
        <v>139</v>
      </c>
      <c r="BB604" s="10">
        <f t="shared" si="29"/>
        <v>2</v>
      </c>
    </row>
    <row r="605" spans="1:54" x14ac:dyDescent="0.2">
      <c r="A605" s="13" t="s">
        <v>56</v>
      </c>
      <c r="B605" s="13" t="s">
        <v>430</v>
      </c>
      <c r="C605" s="13">
        <v>1975</v>
      </c>
      <c r="M605" s="13">
        <v>1</v>
      </c>
      <c r="AZ605" s="13">
        <f t="shared" si="27"/>
        <v>1</v>
      </c>
      <c r="BA605" s="10">
        <f t="shared" si="28"/>
        <v>0</v>
      </c>
      <c r="BB605" s="10">
        <f t="shared" si="29"/>
        <v>0</v>
      </c>
    </row>
    <row r="606" spans="1:54" x14ac:dyDescent="0.2">
      <c r="A606" s="13" t="s">
        <v>205</v>
      </c>
      <c r="B606" s="13" t="s">
        <v>431</v>
      </c>
      <c r="C606" s="13">
        <v>1968</v>
      </c>
      <c r="M606" s="13">
        <v>1</v>
      </c>
      <c r="N606" s="13">
        <v>1</v>
      </c>
      <c r="AZ606" s="13">
        <f t="shared" si="27"/>
        <v>2</v>
      </c>
      <c r="BA606" s="10">
        <f t="shared" si="28"/>
        <v>0</v>
      </c>
      <c r="BB606" s="10">
        <f t="shared" si="29"/>
        <v>0</v>
      </c>
    </row>
    <row r="607" spans="1:54" x14ac:dyDescent="0.2">
      <c r="A607" s="13" t="s">
        <v>53</v>
      </c>
      <c r="B607" s="13" t="s">
        <v>432</v>
      </c>
      <c r="C607" s="13">
        <v>1971</v>
      </c>
      <c r="N607" s="13">
        <v>1</v>
      </c>
      <c r="P607" s="13">
        <v>1</v>
      </c>
      <c r="AZ607" s="13">
        <f t="shared" si="27"/>
        <v>2</v>
      </c>
      <c r="BA607" s="10">
        <f t="shared" si="28"/>
        <v>0</v>
      </c>
      <c r="BB607" s="10">
        <f t="shared" si="29"/>
        <v>0</v>
      </c>
    </row>
    <row r="608" spans="1:54" x14ac:dyDescent="0.2">
      <c r="A608" s="13" t="s">
        <v>40</v>
      </c>
      <c r="B608" s="13" t="s">
        <v>433</v>
      </c>
      <c r="C608" s="13">
        <v>1965</v>
      </c>
      <c r="W608" s="13">
        <v>1</v>
      </c>
      <c r="AD608" s="10">
        <v>1</v>
      </c>
      <c r="AZ608" s="13">
        <f t="shared" si="27"/>
        <v>2</v>
      </c>
      <c r="BA608" s="10">
        <f t="shared" si="28"/>
        <v>0</v>
      </c>
      <c r="BB608" s="10">
        <f t="shared" si="29"/>
        <v>0</v>
      </c>
    </row>
    <row r="609" spans="1:54" x14ac:dyDescent="0.2">
      <c r="A609" s="13" t="s">
        <v>96</v>
      </c>
      <c r="B609" s="13" t="s">
        <v>211</v>
      </c>
      <c r="C609" s="13">
        <v>1980</v>
      </c>
      <c r="Q609" s="13">
        <v>1</v>
      </c>
      <c r="S609" s="13">
        <v>1</v>
      </c>
      <c r="AZ609" s="13">
        <f t="shared" si="27"/>
        <v>2</v>
      </c>
      <c r="BA609" s="10">
        <f t="shared" si="28"/>
        <v>0</v>
      </c>
      <c r="BB609" s="10">
        <f t="shared" si="29"/>
        <v>0</v>
      </c>
    </row>
    <row r="610" spans="1:54" x14ac:dyDescent="0.2">
      <c r="A610" s="13" t="s">
        <v>71</v>
      </c>
      <c r="B610" s="13" t="s">
        <v>211</v>
      </c>
      <c r="C610" s="13">
        <v>1947</v>
      </c>
      <c r="L610" s="13">
        <v>1</v>
      </c>
      <c r="N610" s="13">
        <v>1</v>
      </c>
      <c r="O610" s="13">
        <v>1</v>
      </c>
      <c r="P610" s="13">
        <v>1</v>
      </c>
      <c r="Q610" s="13">
        <v>1</v>
      </c>
      <c r="S610" s="13">
        <v>1</v>
      </c>
      <c r="T610" s="13">
        <v>1</v>
      </c>
      <c r="W610" s="13">
        <v>1</v>
      </c>
      <c r="AZ610" s="13">
        <f t="shared" si="27"/>
        <v>8</v>
      </c>
      <c r="BA610" s="10">
        <f t="shared" si="28"/>
        <v>0</v>
      </c>
      <c r="BB610" s="10">
        <f t="shared" si="29"/>
        <v>0</v>
      </c>
    </row>
    <row r="611" spans="1:54" x14ac:dyDescent="0.2">
      <c r="A611" s="13" t="s">
        <v>71</v>
      </c>
      <c r="B611" s="13" t="s">
        <v>211</v>
      </c>
      <c r="C611" s="13">
        <v>1978</v>
      </c>
      <c r="Q611" s="13">
        <v>1</v>
      </c>
      <c r="S611" s="13">
        <v>1</v>
      </c>
      <c r="AZ611" s="13">
        <f t="shared" si="27"/>
        <v>2</v>
      </c>
      <c r="BA611" s="10">
        <f t="shared" si="28"/>
        <v>0</v>
      </c>
      <c r="BB611" s="10">
        <f t="shared" si="29"/>
        <v>0</v>
      </c>
    </row>
    <row r="612" spans="1:54" x14ac:dyDescent="0.2">
      <c r="A612" s="13" t="s">
        <v>132</v>
      </c>
      <c r="B612" s="13" t="s">
        <v>434</v>
      </c>
      <c r="C612" s="13">
        <v>1944</v>
      </c>
      <c r="M612" s="13">
        <v>1</v>
      </c>
      <c r="AZ612" s="13">
        <f t="shared" si="27"/>
        <v>1</v>
      </c>
      <c r="BA612" s="10">
        <f t="shared" si="28"/>
        <v>0</v>
      </c>
      <c r="BB612" s="10">
        <f t="shared" si="29"/>
        <v>0</v>
      </c>
    </row>
    <row r="613" spans="1:54" x14ac:dyDescent="0.2">
      <c r="A613" s="13" t="s">
        <v>34</v>
      </c>
      <c r="B613" s="13" t="s">
        <v>435</v>
      </c>
      <c r="C613" s="13">
        <v>1957</v>
      </c>
      <c r="M613" s="13">
        <v>1</v>
      </c>
      <c r="AZ613" s="13">
        <f t="shared" si="27"/>
        <v>1</v>
      </c>
      <c r="BA613" s="10">
        <f t="shared" si="28"/>
        <v>0</v>
      </c>
      <c r="BB613" s="10">
        <f t="shared" si="29"/>
        <v>0</v>
      </c>
    </row>
    <row r="614" spans="1:54" x14ac:dyDescent="0.2">
      <c r="A614" s="13" t="s">
        <v>47</v>
      </c>
      <c r="B614" s="13" t="s">
        <v>435</v>
      </c>
      <c r="C614" s="13">
        <v>1961</v>
      </c>
      <c r="M614" s="13">
        <v>1</v>
      </c>
      <c r="AZ614" s="13">
        <f t="shared" si="27"/>
        <v>1</v>
      </c>
      <c r="BA614" s="10">
        <f t="shared" si="28"/>
        <v>0</v>
      </c>
      <c r="BB614" s="10">
        <f t="shared" si="29"/>
        <v>0</v>
      </c>
    </row>
    <row r="615" spans="1:54" x14ac:dyDescent="0.2">
      <c r="A615" s="13" t="s">
        <v>146</v>
      </c>
      <c r="B615" s="13" t="s">
        <v>436</v>
      </c>
      <c r="C615" s="13">
        <v>1945</v>
      </c>
      <c r="M615" s="13">
        <v>1</v>
      </c>
      <c r="N615" s="13">
        <v>1</v>
      </c>
      <c r="O615" s="13">
        <v>1</v>
      </c>
      <c r="AZ615" s="13">
        <f t="shared" si="27"/>
        <v>3</v>
      </c>
      <c r="BA615" s="10">
        <f t="shared" si="28"/>
        <v>0</v>
      </c>
      <c r="BB615" s="10">
        <f t="shared" si="29"/>
        <v>0</v>
      </c>
    </row>
    <row r="616" spans="1:54" x14ac:dyDescent="0.2">
      <c r="A616" s="13" t="s">
        <v>36</v>
      </c>
      <c r="B616" s="13" t="s">
        <v>437</v>
      </c>
      <c r="C616" s="13">
        <v>1960</v>
      </c>
      <c r="S616" s="13">
        <v>1</v>
      </c>
      <c r="AZ616" s="13">
        <f t="shared" si="27"/>
        <v>1</v>
      </c>
      <c r="BA616" s="10">
        <f t="shared" si="28"/>
        <v>0</v>
      </c>
      <c r="BB616" s="10">
        <f t="shared" si="29"/>
        <v>0</v>
      </c>
    </row>
    <row r="617" spans="1:54" x14ac:dyDescent="0.2">
      <c r="A617" s="13" t="s">
        <v>108</v>
      </c>
      <c r="B617" s="13" t="s">
        <v>724</v>
      </c>
      <c r="C617" s="13">
        <v>1948</v>
      </c>
      <c r="P617" s="13">
        <v>1</v>
      </c>
      <c r="AZ617" s="13">
        <f t="shared" si="27"/>
        <v>1</v>
      </c>
      <c r="BA617" s="10">
        <f t="shared" si="28"/>
        <v>0</v>
      </c>
      <c r="BB617" s="10">
        <f t="shared" si="29"/>
        <v>0</v>
      </c>
    </row>
    <row r="618" spans="1:54" x14ac:dyDescent="0.2">
      <c r="A618" s="13" t="s">
        <v>841</v>
      </c>
      <c r="B618" s="13" t="s">
        <v>62</v>
      </c>
      <c r="C618" s="13">
        <v>1976</v>
      </c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>
        <v>90</v>
      </c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>
        <f t="shared" si="27"/>
        <v>1</v>
      </c>
      <c r="BA618" s="10">
        <f t="shared" si="28"/>
        <v>90</v>
      </c>
      <c r="BB618" s="10">
        <f t="shared" si="29"/>
        <v>1</v>
      </c>
    </row>
    <row r="619" spans="1:54" x14ac:dyDescent="0.2">
      <c r="A619" s="13" t="s">
        <v>61</v>
      </c>
      <c r="B619" s="13" t="s">
        <v>62</v>
      </c>
      <c r="C619" s="13">
        <v>1952</v>
      </c>
      <c r="T619" s="13">
        <v>1</v>
      </c>
      <c r="U619" s="13">
        <v>1</v>
      </c>
      <c r="W619" s="13">
        <v>1</v>
      </c>
      <c r="X619" s="13">
        <v>1</v>
      </c>
      <c r="Y619" s="13">
        <v>1</v>
      </c>
      <c r="AA619" s="10">
        <v>1</v>
      </c>
      <c r="AB619" s="13">
        <v>1</v>
      </c>
      <c r="AC619" s="13">
        <v>1</v>
      </c>
      <c r="AD619" s="13"/>
      <c r="AE619" s="13"/>
      <c r="AF619" s="13"/>
      <c r="AG619" s="13"/>
      <c r="AH619" s="13"/>
      <c r="AI619" s="13"/>
      <c r="AJ619" s="13"/>
      <c r="AK619" s="13"/>
      <c r="AL619" s="13"/>
      <c r="AM619" s="13">
        <v>69</v>
      </c>
      <c r="AN619" s="13">
        <v>65</v>
      </c>
      <c r="AO619" s="13">
        <v>66</v>
      </c>
      <c r="AP619" s="13">
        <v>67</v>
      </c>
      <c r="AQ619" s="13">
        <v>68</v>
      </c>
      <c r="AR619" s="13">
        <v>62</v>
      </c>
      <c r="AS619" s="13">
        <v>66</v>
      </c>
      <c r="AT619" s="13">
        <v>50</v>
      </c>
      <c r="AU619" s="13">
        <v>65</v>
      </c>
      <c r="AV619" s="13">
        <v>72</v>
      </c>
      <c r="AW619" s="13">
        <v>72</v>
      </c>
      <c r="AX619" s="13"/>
      <c r="AY619" s="13"/>
      <c r="AZ619" s="13">
        <f t="shared" si="27"/>
        <v>19</v>
      </c>
      <c r="BA619" s="10">
        <f t="shared" si="28"/>
        <v>722</v>
      </c>
      <c r="BB619" s="10">
        <f t="shared" si="29"/>
        <v>11</v>
      </c>
    </row>
    <row r="620" spans="1:54" x14ac:dyDescent="0.2">
      <c r="A620" s="13" t="s">
        <v>40</v>
      </c>
      <c r="B620" s="13" t="s">
        <v>62</v>
      </c>
      <c r="C620" s="13">
        <v>1983</v>
      </c>
      <c r="W620" s="13">
        <v>1</v>
      </c>
      <c r="AA620" s="10">
        <v>1</v>
      </c>
      <c r="AB620" s="10">
        <v>1</v>
      </c>
      <c r="AZ620" s="13">
        <f t="shared" si="27"/>
        <v>3</v>
      </c>
      <c r="BA620" s="10">
        <f t="shared" si="28"/>
        <v>0</v>
      </c>
      <c r="BB620" s="10">
        <f t="shared" si="29"/>
        <v>0</v>
      </c>
    </row>
    <row r="621" spans="1:54" x14ac:dyDescent="0.2">
      <c r="A621" s="13" t="s">
        <v>458</v>
      </c>
      <c r="B621" s="13" t="s">
        <v>629</v>
      </c>
      <c r="C621" s="13">
        <v>1979</v>
      </c>
      <c r="AB621" s="13"/>
      <c r="AC621" s="13"/>
      <c r="AD621" s="13"/>
      <c r="AE621" s="13"/>
      <c r="AF621" s="13">
        <v>1</v>
      </c>
      <c r="AG621" s="13">
        <v>1</v>
      </c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>
        <f t="shared" si="27"/>
        <v>2</v>
      </c>
      <c r="BA621" s="10">
        <f t="shared" si="28"/>
        <v>0</v>
      </c>
      <c r="BB621" s="10">
        <f t="shared" si="29"/>
        <v>0</v>
      </c>
    </row>
    <row r="622" spans="1:54" x14ac:dyDescent="0.2">
      <c r="A622" s="13" t="s">
        <v>17</v>
      </c>
      <c r="B622" s="13" t="s">
        <v>438</v>
      </c>
      <c r="C622" s="13">
        <v>1951</v>
      </c>
      <c r="N622" s="13">
        <v>1</v>
      </c>
      <c r="O622" s="13">
        <v>1</v>
      </c>
      <c r="P622" s="13">
        <v>1</v>
      </c>
      <c r="R622" s="13">
        <v>1</v>
      </c>
      <c r="S622" s="13">
        <v>1</v>
      </c>
      <c r="AZ622" s="13">
        <f t="shared" si="27"/>
        <v>5</v>
      </c>
      <c r="BA622" s="10">
        <f t="shared" si="28"/>
        <v>0</v>
      </c>
      <c r="BB622" s="10">
        <f t="shared" si="29"/>
        <v>0</v>
      </c>
    </row>
    <row r="623" spans="1:54" x14ac:dyDescent="0.2">
      <c r="A623" s="13" t="s">
        <v>184</v>
      </c>
      <c r="B623" s="13" t="s">
        <v>742</v>
      </c>
      <c r="C623" s="13">
        <v>1973</v>
      </c>
      <c r="P623" s="13">
        <v>1</v>
      </c>
      <c r="Q623" s="13">
        <v>1</v>
      </c>
      <c r="AZ623" s="13">
        <f t="shared" si="27"/>
        <v>2</v>
      </c>
      <c r="BA623" s="10">
        <f t="shared" si="28"/>
        <v>0</v>
      </c>
      <c r="BB623" s="10">
        <f t="shared" si="29"/>
        <v>0</v>
      </c>
    </row>
    <row r="624" spans="1:54" x14ac:dyDescent="0.2">
      <c r="A624" s="13" t="s">
        <v>189</v>
      </c>
      <c r="B624" s="13" t="s">
        <v>439</v>
      </c>
      <c r="C624" s="13">
        <v>1978</v>
      </c>
      <c r="AA624" s="10">
        <v>1</v>
      </c>
      <c r="AZ624" s="13">
        <f t="shared" si="27"/>
        <v>1</v>
      </c>
      <c r="BA624" s="10">
        <f t="shared" si="28"/>
        <v>0</v>
      </c>
      <c r="BB624" s="10">
        <f t="shared" si="29"/>
        <v>0</v>
      </c>
    </row>
    <row r="625" spans="1:54" x14ac:dyDescent="0.2">
      <c r="A625" s="13" t="s">
        <v>25</v>
      </c>
      <c r="B625" s="13" t="s">
        <v>693</v>
      </c>
      <c r="C625" s="13">
        <v>1958</v>
      </c>
      <c r="O625" s="13">
        <v>1</v>
      </c>
      <c r="AZ625" s="13">
        <f t="shared" si="27"/>
        <v>1</v>
      </c>
      <c r="BA625" s="10">
        <f t="shared" si="28"/>
        <v>0</v>
      </c>
      <c r="BB625" s="10">
        <f t="shared" si="29"/>
        <v>0</v>
      </c>
    </row>
    <row r="626" spans="1:54" x14ac:dyDescent="0.2">
      <c r="A626" s="13" t="s">
        <v>28</v>
      </c>
      <c r="B626" s="13" t="s">
        <v>692</v>
      </c>
      <c r="C626" s="13">
        <v>19</v>
      </c>
      <c r="O626" s="13">
        <v>1</v>
      </c>
      <c r="AZ626" s="13">
        <f t="shared" si="27"/>
        <v>1</v>
      </c>
      <c r="BA626" s="10">
        <f t="shared" si="28"/>
        <v>0</v>
      </c>
      <c r="BB626" s="10">
        <f t="shared" si="29"/>
        <v>0</v>
      </c>
    </row>
    <row r="627" spans="1:54" x14ac:dyDescent="0.2">
      <c r="A627" s="13" t="s">
        <v>56</v>
      </c>
      <c r="B627" s="13" t="s">
        <v>631</v>
      </c>
      <c r="C627" s="13">
        <v>1972</v>
      </c>
      <c r="AB627" s="13"/>
      <c r="AC627" s="13"/>
      <c r="AD627" s="13"/>
      <c r="AE627" s="13"/>
      <c r="AF627" s="13">
        <v>1</v>
      </c>
      <c r="AG627" s="13">
        <v>1</v>
      </c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>
        <f t="shared" si="27"/>
        <v>2</v>
      </c>
      <c r="BA627" s="10">
        <f t="shared" si="28"/>
        <v>0</v>
      </c>
      <c r="BB627" s="10">
        <f t="shared" si="29"/>
        <v>0</v>
      </c>
    </row>
    <row r="628" spans="1:54" x14ac:dyDescent="0.2">
      <c r="A628" s="13" t="s">
        <v>201</v>
      </c>
      <c r="B628" s="13" t="s">
        <v>630</v>
      </c>
      <c r="C628" s="13">
        <v>1975</v>
      </c>
      <c r="AB628" s="13"/>
      <c r="AC628" s="13"/>
      <c r="AD628" s="13"/>
      <c r="AE628" s="13"/>
      <c r="AF628" s="13">
        <v>1</v>
      </c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>
        <f t="shared" si="27"/>
        <v>1</v>
      </c>
      <c r="BA628" s="10">
        <f t="shared" si="28"/>
        <v>0</v>
      </c>
      <c r="BB628" s="10">
        <f t="shared" si="29"/>
        <v>0</v>
      </c>
    </row>
    <row r="629" spans="1:54" x14ac:dyDescent="0.2">
      <c r="A629" s="13" t="s">
        <v>36</v>
      </c>
      <c r="B629" s="13" t="s">
        <v>440</v>
      </c>
      <c r="C629" s="13">
        <v>1956</v>
      </c>
      <c r="M629" s="13">
        <v>1</v>
      </c>
      <c r="AZ629" s="13">
        <f t="shared" si="27"/>
        <v>1</v>
      </c>
      <c r="BA629" s="10">
        <f t="shared" si="28"/>
        <v>0</v>
      </c>
      <c r="BB629" s="10">
        <f t="shared" si="29"/>
        <v>0</v>
      </c>
    </row>
    <row r="630" spans="1:54" x14ac:dyDescent="0.2">
      <c r="A630" s="13" t="s">
        <v>177</v>
      </c>
      <c r="B630" s="13" t="s">
        <v>689</v>
      </c>
      <c r="C630" s="13">
        <v>1923</v>
      </c>
      <c r="O630" s="13">
        <v>1</v>
      </c>
      <c r="Q630" s="13">
        <v>1</v>
      </c>
      <c r="AZ630" s="13">
        <f t="shared" si="27"/>
        <v>2</v>
      </c>
      <c r="BA630" s="10">
        <f t="shared" si="28"/>
        <v>0</v>
      </c>
      <c r="BB630" s="10">
        <f t="shared" si="29"/>
        <v>0</v>
      </c>
    </row>
    <row r="631" spans="1:54" x14ac:dyDescent="0.2">
      <c r="A631" s="13" t="s">
        <v>82</v>
      </c>
      <c r="B631" s="13" t="s">
        <v>83</v>
      </c>
      <c r="C631" s="13">
        <v>1975</v>
      </c>
      <c r="AB631" s="13"/>
      <c r="AC631" s="10">
        <v>1</v>
      </c>
      <c r="AZ631" s="13">
        <f t="shared" si="27"/>
        <v>1</v>
      </c>
      <c r="BA631" s="10">
        <f t="shared" si="28"/>
        <v>0</v>
      </c>
      <c r="BB631" s="10">
        <f t="shared" si="29"/>
        <v>0</v>
      </c>
    </row>
    <row r="632" spans="1:54" x14ac:dyDescent="0.2">
      <c r="A632" s="13" t="s">
        <v>40</v>
      </c>
      <c r="B632" s="13" t="s">
        <v>694</v>
      </c>
      <c r="C632" s="13">
        <v>1973</v>
      </c>
      <c r="O632" s="13">
        <v>1</v>
      </c>
      <c r="AZ632" s="13">
        <f t="shared" si="27"/>
        <v>1</v>
      </c>
      <c r="BA632" s="10">
        <f t="shared" si="28"/>
        <v>0</v>
      </c>
      <c r="BB632" s="10">
        <f t="shared" si="29"/>
        <v>0</v>
      </c>
    </row>
    <row r="633" spans="1:54" x14ac:dyDescent="0.2">
      <c r="A633" s="13" t="s">
        <v>17</v>
      </c>
      <c r="B633" s="13" t="s">
        <v>441</v>
      </c>
      <c r="C633" s="13">
        <v>1949</v>
      </c>
      <c r="M633" s="13">
        <v>1</v>
      </c>
      <c r="N633" s="13">
        <v>1</v>
      </c>
      <c r="O633" s="13">
        <v>1</v>
      </c>
      <c r="P633" s="13">
        <v>1</v>
      </c>
      <c r="R633" s="13">
        <v>1</v>
      </c>
      <c r="S633" s="13">
        <v>1</v>
      </c>
      <c r="AZ633" s="13">
        <f t="shared" si="27"/>
        <v>6</v>
      </c>
      <c r="BA633" s="10">
        <f t="shared" si="28"/>
        <v>0</v>
      </c>
      <c r="BB633" s="10">
        <f t="shared" si="29"/>
        <v>0</v>
      </c>
    </row>
    <row r="634" spans="1:54" x14ac:dyDescent="0.2">
      <c r="A634" s="13" t="s">
        <v>36</v>
      </c>
      <c r="B634" s="13" t="s">
        <v>442</v>
      </c>
      <c r="C634" s="13">
        <v>1941</v>
      </c>
      <c r="M634" s="13">
        <v>1</v>
      </c>
      <c r="O634" s="13">
        <v>1</v>
      </c>
      <c r="AZ634" s="13">
        <f t="shared" si="27"/>
        <v>2</v>
      </c>
      <c r="BA634" s="10">
        <f t="shared" si="28"/>
        <v>0</v>
      </c>
      <c r="BB634" s="10">
        <f t="shared" si="29"/>
        <v>0</v>
      </c>
    </row>
    <row r="635" spans="1:54" x14ac:dyDescent="0.2">
      <c r="A635" s="13" t="s">
        <v>63</v>
      </c>
      <c r="B635" s="13" t="s">
        <v>64</v>
      </c>
      <c r="C635" s="13">
        <v>1941</v>
      </c>
      <c r="Y635" s="13">
        <v>1</v>
      </c>
      <c r="Z635" s="10">
        <v>1</v>
      </c>
      <c r="AA635" s="10">
        <v>1</v>
      </c>
      <c r="AB635" s="13">
        <v>1</v>
      </c>
      <c r="AC635" s="13">
        <v>1</v>
      </c>
      <c r="AD635" s="13">
        <v>1</v>
      </c>
      <c r="AE635" s="13"/>
      <c r="AF635" s="13">
        <v>1</v>
      </c>
      <c r="AG635" s="13">
        <v>1</v>
      </c>
      <c r="AH635" s="13">
        <v>60</v>
      </c>
      <c r="AI635" s="13">
        <v>60</v>
      </c>
      <c r="AJ635" s="13">
        <v>55</v>
      </c>
      <c r="AK635" s="13">
        <v>65</v>
      </c>
      <c r="AL635" s="13">
        <v>60</v>
      </c>
      <c r="AM635" s="13">
        <v>60</v>
      </c>
      <c r="AN635" s="13">
        <v>60</v>
      </c>
      <c r="AO635" s="13">
        <v>60</v>
      </c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>
        <f t="shared" si="27"/>
        <v>16</v>
      </c>
      <c r="BA635" s="10">
        <f t="shared" si="28"/>
        <v>480</v>
      </c>
      <c r="BB635" s="10">
        <f t="shared" si="29"/>
        <v>8</v>
      </c>
    </row>
    <row r="636" spans="1:54" x14ac:dyDescent="0.2">
      <c r="A636" s="13" t="s">
        <v>56</v>
      </c>
      <c r="B636" s="13" t="s">
        <v>64</v>
      </c>
      <c r="C636" s="13">
        <v>1977</v>
      </c>
      <c r="Q636" s="13">
        <v>1</v>
      </c>
      <c r="AZ636" s="13">
        <f t="shared" si="27"/>
        <v>1</v>
      </c>
      <c r="BA636" s="10">
        <f t="shared" si="28"/>
        <v>0</v>
      </c>
      <c r="BB636" s="10">
        <f t="shared" si="29"/>
        <v>0</v>
      </c>
    </row>
    <row r="637" spans="1:54" x14ac:dyDescent="0.2">
      <c r="A637" s="13" t="s">
        <v>396</v>
      </c>
      <c r="B637" s="13" t="s">
        <v>64</v>
      </c>
      <c r="C637" s="13">
        <v>1925</v>
      </c>
      <c r="Q637" s="13">
        <v>1</v>
      </c>
      <c r="AZ637" s="13">
        <f t="shared" si="27"/>
        <v>1</v>
      </c>
      <c r="BA637" s="10">
        <f t="shared" si="28"/>
        <v>0</v>
      </c>
      <c r="BB637" s="10">
        <f t="shared" si="29"/>
        <v>0</v>
      </c>
    </row>
    <row r="638" spans="1:54" x14ac:dyDescent="0.2">
      <c r="A638" s="13" t="s">
        <v>396</v>
      </c>
      <c r="B638" s="13" t="s">
        <v>64</v>
      </c>
      <c r="C638" s="13">
        <v>1951</v>
      </c>
      <c r="Q638" s="13">
        <v>1</v>
      </c>
      <c r="AZ638" s="13">
        <f t="shared" si="27"/>
        <v>1</v>
      </c>
      <c r="BA638" s="10">
        <f t="shared" si="28"/>
        <v>0</v>
      </c>
      <c r="BB638" s="10">
        <f t="shared" si="29"/>
        <v>0</v>
      </c>
    </row>
    <row r="639" spans="1:54" x14ac:dyDescent="0.2">
      <c r="A639" s="13" t="s">
        <v>256</v>
      </c>
      <c r="B639" s="13" t="s">
        <v>443</v>
      </c>
      <c r="C639" s="13">
        <v>1958</v>
      </c>
      <c r="D639" s="13" t="s">
        <v>444</v>
      </c>
      <c r="Y639" s="13">
        <v>1</v>
      </c>
      <c r="AZ639" s="13">
        <f t="shared" si="27"/>
        <v>1</v>
      </c>
      <c r="BA639" s="10">
        <f t="shared" si="28"/>
        <v>0</v>
      </c>
      <c r="BB639" s="10">
        <f t="shared" si="29"/>
        <v>0</v>
      </c>
    </row>
    <row r="640" spans="1:54" x14ac:dyDescent="0.2">
      <c r="A640" s="13" t="s">
        <v>241</v>
      </c>
      <c r="B640" s="13" t="s">
        <v>930</v>
      </c>
      <c r="C640" s="13">
        <v>1954</v>
      </c>
      <c r="AQ640" s="10">
        <v>60</v>
      </c>
      <c r="AZ640" s="13">
        <f t="shared" si="27"/>
        <v>1</v>
      </c>
      <c r="BA640" s="10">
        <f t="shared" si="28"/>
        <v>60</v>
      </c>
      <c r="BB640" s="10">
        <f t="shared" si="29"/>
        <v>1</v>
      </c>
    </row>
    <row r="641" spans="1:54" x14ac:dyDescent="0.2">
      <c r="A641" s="13" t="s">
        <v>36</v>
      </c>
      <c r="B641" s="13" t="s">
        <v>929</v>
      </c>
      <c r="C641" s="13">
        <v>1948</v>
      </c>
      <c r="AQ641" s="10">
        <v>60</v>
      </c>
      <c r="AZ641" s="13">
        <f t="shared" si="27"/>
        <v>1</v>
      </c>
      <c r="BA641" s="10">
        <f t="shared" si="28"/>
        <v>60</v>
      </c>
      <c r="BB641" s="10">
        <f t="shared" si="29"/>
        <v>1</v>
      </c>
    </row>
    <row r="642" spans="1:54" x14ac:dyDescent="0.2">
      <c r="A642" s="13" t="s">
        <v>99</v>
      </c>
      <c r="B642" s="13" t="s">
        <v>753</v>
      </c>
      <c r="C642" s="13">
        <v>1980</v>
      </c>
      <c r="AH642" s="10">
        <v>50</v>
      </c>
      <c r="AK642" s="10">
        <v>60</v>
      </c>
      <c r="AQ642" s="10">
        <v>101</v>
      </c>
      <c r="AZ642" s="13">
        <f t="shared" ref="AZ642:AZ705" si="30">COUNT(E642:AY642)</f>
        <v>3</v>
      </c>
      <c r="BA642" s="10">
        <f t="shared" ref="BA642:BA705" si="31">SUM(AH642:AY642)</f>
        <v>211</v>
      </c>
      <c r="BB642" s="10">
        <f t="shared" ref="BB642:BB705" si="32">COUNT(AH642:AY642)</f>
        <v>3</v>
      </c>
    </row>
    <row r="643" spans="1:54" x14ac:dyDescent="0.2">
      <c r="A643" s="13" t="s">
        <v>320</v>
      </c>
      <c r="B643" s="13" t="s">
        <v>569</v>
      </c>
      <c r="C643" s="13">
        <v>2005</v>
      </c>
      <c r="AH643" s="10">
        <v>50</v>
      </c>
      <c r="AQ643" s="10">
        <v>101</v>
      </c>
      <c r="AZ643" s="13">
        <f t="shared" si="30"/>
        <v>2</v>
      </c>
      <c r="BA643" s="10">
        <f t="shared" si="31"/>
        <v>151</v>
      </c>
      <c r="BB643" s="10">
        <f t="shared" si="32"/>
        <v>2</v>
      </c>
    </row>
    <row r="644" spans="1:54" x14ac:dyDescent="0.2">
      <c r="A644" s="13" t="s">
        <v>53</v>
      </c>
      <c r="B644" s="13" t="s">
        <v>569</v>
      </c>
      <c r="C644" s="13">
        <v>1977</v>
      </c>
      <c r="AD644" s="10">
        <v>1</v>
      </c>
      <c r="AH644" s="10">
        <v>50</v>
      </c>
      <c r="AK644" s="10">
        <v>60</v>
      </c>
      <c r="AZ644" s="13">
        <f t="shared" si="30"/>
        <v>3</v>
      </c>
      <c r="BA644" s="10">
        <f t="shared" si="31"/>
        <v>110</v>
      </c>
      <c r="BB644" s="10">
        <f t="shared" si="32"/>
        <v>2</v>
      </c>
    </row>
    <row r="645" spans="1:54" x14ac:dyDescent="0.2">
      <c r="A645" s="13" t="s">
        <v>23</v>
      </c>
      <c r="B645" s="13" t="s">
        <v>445</v>
      </c>
      <c r="C645" s="13">
        <v>1969</v>
      </c>
      <c r="R645" s="13">
        <v>1</v>
      </c>
      <c r="T645" s="13">
        <v>1</v>
      </c>
      <c r="AZ645" s="13">
        <f t="shared" si="30"/>
        <v>2</v>
      </c>
      <c r="BA645" s="10">
        <f t="shared" si="31"/>
        <v>0</v>
      </c>
      <c r="BB645" s="10">
        <f t="shared" si="32"/>
        <v>0</v>
      </c>
    </row>
    <row r="646" spans="1:54" x14ac:dyDescent="0.2">
      <c r="A646" s="13" t="s">
        <v>56</v>
      </c>
      <c r="B646" s="13" t="s">
        <v>695</v>
      </c>
      <c r="C646" s="13">
        <v>1969</v>
      </c>
      <c r="O646" s="13">
        <v>1</v>
      </c>
      <c r="AZ646" s="13">
        <f t="shared" si="30"/>
        <v>1</v>
      </c>
      <c r="BA646" s="10">
        <f t="shared" si="31"/>
        <v>0</v>
      </c>
      <c r="BB646" s="10">
        <f t="shared" si="32"/>
        <v>0</v>
      </c>
    </row>
    <row r="647" spans="1:54" x14ac:dyDescent="0.2">
      <c r="A647" s="13" t="s">
        <v>146</v>
      </c>
      <c r="B647" s="13" t="s">
        <v>696</v>
      </c>
      <c r="C647" s="13">
        <v>1956</v>
      </c>
      <c r="O647" s="13">
        <v>1</v>
      </c>
      <c r="AZ647" s="13">
        <f t="shared" si="30"/>
        <v>1</v>
      </c>
      <c r="BA647" s="10">
        <f t="shared" si="31"/>
        <v>0</v>
      </c>
      <c r="BB647" s="10">
        <f t="shared" si="32"/>
        <v>0</v>
      </c>
    </row>
    <row r="648" spans="1:54" x14ac:dyDescent="0.2">
      <c r="A648" s="13" t="s">
        <v>56</v>
      </c>
      <c r="B648" s="13" t="s">
        <v>84</v>
      </c>
      <c r="C648" s="13">
        <v>1974</v>
      </c>
      <c r="AB648" s="13"/>
      <c r="AC648" s="10">
        <v>1</v>
      </c>
      <c r="AZ648" s="13">
        <f t="shared" si="30"/>
        <v>1</v>
      </c>
      <c r="BA648" s="10">
        <f t="shared" si="31"/>
        <v>0</v>
      </c>
      <c r="BB648" s="10">
        <f t="shared" si="32"/>
        <v>0</v>
      </c>
    </row>
    <row r="649" spans="1:54" x14ac:dyDescent="0.2">
      <c r="A649" s="13" t="s">
        <v>446</v>
      </c>
      <c r="B649" s="13" t="s">
        <v>447</v>
      </c>
      <c r="C649" s="13">
        <v>1977</v>
      </c>
      <c r="Y649" s="13">
        <v>1</v>
      </c>
      <c r="AZ649" s="13">
        <f t="shared" si="30"/>
        <v>1</v>
      </c>
      <c r="BA649" s="10">
        <f t="shared" si="31"/>
        <v>0</v>
      </c>
      <c r="BB649" s="10">
        <f t="shared" si="32"/>
        <v>0</v>
      </c>
    </row>
    <row r="650" spans="1:54" x14ac:dyDescent="0.2">
      <c r="A650" s="13" t="s">
        <v>61</v>
      </c>
      <c r="B650" s="13" t="s">
        <v>864</v>
      </c>
      <c r="C650" s="13">
        <v>1972</v>
      </c>
      <c r="AN650" s="10">
        <v>40</v>
      </c>
      <c r="AP650" s="10">
        <v>50</v>
      </c>
      <c r="AQ650" s="10">
        <v>50</v>
      </c>
      <c r="AR650" s="10">
        <v>60</v>
      </c>
      <c r="AZ650" s="13">
        <f t="shared" si="30"/>
        <v>4</v>
      </c>
      <c r="BA650" s="10">
        <f t="shared" si="31"/>
        <v>200</v>
      </c>
      <c r="BB650" s="10">
        <f t="shared" si="32"/>
        <v>4</v>
      </c>
    </row>
    <row r="651" spans="1:54" x14ac:dyDescent="0.2">
      <c r="A651" s="13" t="s">
        <v>36</v>
      </c>
      <c r="B651" s="13" t="s">
        <v>864</v>
      </c>
      <c r="C651" s="13">
        <v>1969</v>
      </c>
      <c r="AQ651" s="10">
        <v>50</v>
      </c>
      <c r="AR651" s="10">
        <v>60</v>
      </c>
      <c r="AZ651" s="13">
        <f t="shared" si="30"/>
        <v>2</v>
      </c>
      <c r="BA651" s="10">
        <f t="shared" si="31"/>
        <v>110</v>
      </c>
      <c r="BB651" s="10">
        <f t="shared" si="32"/>
        <v>2</v>
      </c>
    </row>
    <row r="652" spans="1:54" x14ac:dyDescent="0.2">
      <c r="A652" s="13" t="s">
        <v>36</v>
      </c>
      <c r="B652" s="13" t="s">
        <v>448</v>
      </c>
      <c r="C652" s="13">
        <v>1961</v>
      </c>
      <c r="M652" s="13">
        <v>1</v>
      </c>
      <c r="N652" s="13">
        <v>1</v>
      </c>
      <c r="O652" s="13">
        <v>1</v>
      </c>
      <c r="AZ652" s="13">
        <f t="shared" si="30"/>
        <v>3</v>
      </c>
      <c r="BA652" s="10">
        <f t="shared" si="31"/>
        <v>0</v>
      </c>
      <c r="BB652" s="10">
        <f t="shared" si="32"/>
        <v>0</v>
      </c>
    </row>
    <row r="653" spans="1:54" x14ac:dyDescent="0.2">
      <c r="A653" s="13" t="s">
        <v>61</v>
      </c>
      <c r="B653" s="13" t="s">
        <v>449</v>
      </c>
      <c r="C653" s="13">
        <v>1979</v>
      </c>
      <c r="V653" s="13">
        <v>1</v>
      </c>
      <c r="AZ653" s="13">
        <f t="shared" si="30"/>
        <v>1</v>
      </c>
      <c r="BA653" s="10">
        <f t="shared" si="31"/>
        <v>0</v>
      </c>
      <c r="BB653" s="10">
        <f t="shared" si="32"/>
        <v>0</v>
      </c>
    </row>
    <row r="654" spans="1:54" x14ac:dyDescent="0.2">
      <c r="A654" s="13" t="s">
        <v>450</v>
      </c>
      <c r="B654" s="13" t="s">
        <v>451</v>
      </c>
      <c r="C654" s="13">
        <v>1970</v>
      </c>
      <c r="AA654" s="10">
        <v>1</v>
      </c>
      <c r="AZ654" s="13">
        <f t="shared" si="30"/>
        <v>1</v>
      </c>
      <c r="BA654" s="10">
        <f t="shared" si="31"/>
        <v>0</v>
      </c>
      <c r="BB654" s="10">
        <f t="shared" si="32"/>
        <v>0</v>
      </c>
    </row>
    <row r="655" spans="1:54" x14ac:dyDescent="0.2">
      <c r="A655" s="13" t="s">
        <v>119</v>
      </c>
      <c r="B655" s="13" t="s">
        <v>632</v>
      </c>
      <c r="C655" s="13">
        <v>1965</v>
      </c>
      <c r="AB655" s="13"/>
      <c r="AC655" s="13"/>
      <c r="AD655" s="13"/>
      <c r="AE655" s="13"/>
      <c r="AF655" s="13">
        <v>1</v>
      </c>
      <c r="AG655" s="13">
        <v>1</v>
      </c>
      <c r="AH655" s="13"/>
      <c r="AI655" s="13">
        <v>70</v>
      </c>
      <c r="AJ655" s="13">
        <v>70</v>
      </c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>
        <f t="shared" si="30"/>
        <v>4</v>
      </c>
      <c r="BA655" s="10">
        <f t="shared" si="31"/>
        <v>140</v>
      </c>
      <c r="BB655" s="10">
        <f t="shared" si="32"/>
        <v>2</v>
      </c>
    </row>
    <row r="656" spans="1:54" x14ac:dyDescent="0.2">
      <c r="A656" s="13" t="s">
        <v>40</v>
      </c>
      <c r="B656" s="13" t="s">
        <v>632</v>
      </c>
      <c r="C656" s="13">
        <v>1972</v>
      </c>
      <c r="AB656" s="13"/>
      <c r="AC656" s="13"/>
      <c r="AD656" s="13"/>
      <c r="AE656" s="13"/>
      <c r="AF656" s="13">
        <v>1</v>
      </c>
      <c r="AG656" s="13">
        <v>1</v>
      </c>
      <c r="AH656" s="13"/>
      <c r="AI656" s="13">
        <v>70</v>
      </c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>
        <f t="shared" si="30"/>
        <v>3</v>
      </c>
      <c r="BA656" s="10">
        <f t="shared" si="31"/>
        <v>70</v>
      </c>
      <c r="BB656" s="10">
        <f t="shared" si="32"/>
        <v>1</v>
      </c>
    </row>
    <row r="657" spans="1:54" x14ac:dyDescent="0.2">
      <c r="A657" s="13" t="s">
        <v>40</v>
      </c>
      <c r="B657" s="13" t="s">
        <v>452</v>
      </c>
      <c r="C657" s="13">
        <v>1972</v>
      </c>
      <c r="M657" s="13">
        <v>1</v>
      </c>
      <c r="AZ657" s="13">
        <f t="shared" si="30"/>
        <v>1</v>
      </c>
      <c r="BA657" s="10">
        <f t="shared" si="31"/>
        <v>0</v>
      </c>
      <c r="BB657" s="10">
        <f t="shared" si="32"/>
        <v>0</v>
      </c>
    </row>
    <row r="658" spans="1:54" x14ac:dyDescent="0.2">
      <c r="A658" s="13" t="s">
        <v>36</v>
      </c>
      <c r="B658" s="13" t="s">
        <v>453</v>
      </c>
      <c r="C658" s="13">
        <v>1961</v>
      </c>
      <c r="O658" s="13">
        <v>1</v>
      </c>
      <c r="P658" s="13">
        <v>1</v>
      </c>
      <c r="S658" s="13">
        <v>1</v>
      </c>
      <c r="X658" s="13">
        <v>1</v>
      </c>
      <c r="Z658" s="10">
        <v>1</v>
      </c>
      <c r="AA658" s="10">
        <v>1</v>
      </c>
      <c r="AF658" s="10">
        <v>1</v>
      </c>
      <c r="AZ658" s="13">
        <f t="shared" si="30"/>
        <v>7</v>
      </c>
      <c r="BA658" s="10">
        <f t="shared" si="31"/>
        <v>0</v>
      </c>
      <c r="BB658" s="10">
        <f t="shared" si="32"/>
        <v>0</v>
      </c>
    </row>
    <row r="659" spans="1:54" x14ac:dyDescent="0.2">
      <c r="A659" s="13" t="s">
        <v>119</v>
      </c>
      <c r="B659" s="13" t="s">
        <v>453</v>
      </c>
      <c r="C659" s="13">
        <v>1973</v>
      </c>
      <c r="N659" s="13">
        <v>1</v>
      </c>
      <c r="O659" s="13">
        <v>1</v>
      </c>
      <c r="AZ659" s="13">
        <f t="shared" si="30"/>
        <v>2</v>
      </c>
      <c r="BA659" s="10">
        <f t="shared" si="31"/>
        <v>0</v>
      </c>
      <c r="BB659" s="10">
        <f t="shared" si="32"/>
        <v>0</v>
      </c>
    </row>
    <row r="660" spans="1:54" x14ac:dyDescent="0.2">
      <c r="A660" s="13" t="s">
        <v>146</v>
      </c>
      <c r="B660" s="13" t="s">
        <v>453</v>
      </c>
      <c r="C660" s="13">
        <v>1942</v>
      </c>
      <c r="O660" s="13">
        <v>1</v>
      </c>
      <c r="P660" s="13">
        <v>1</v>
      </c>
      <c r="Q660" s="13">
        <v>1</v>
      </c>
      <c r="S660" s="13">
        <v>1</v>
      </c>
      <c r="T660" s="13">
        <v>1</v>
      </c>
      <c r="AB660" s="10">
        <v>1</v>
      </c>
      <c r="AZ660" s="13">
        <f t="shared" si="30"/>
        <v>6</v>
      </c>
      <c r="BA660" s="10">
        <f t="shared" si="31"/>
        <v>0</v>
      </c>
      <c r="BB660" s="10">
        <f t="shared" si="32"/>
        <v>0</v>
      </c>
    </row>
    <row r="661" spans="1:54" x14ac:dyDescent="0.2">
      <c r="A661" s="13" t="s">
        <v>56</v>
      </c>
      <c r="B661" s="13" t="s">
        <v>454</v>
      </c>
      <c r="C661" s="13">
        <v>1985</v>
      </c>
      <c r="AA661" s="10">
        <v>1</v>
      </c>
      <c r="AZ661" s="13">
        <f t="shared" si="30"/>
        <v>1</v>
      </c>
      <c r="BA661" s="10">
        <f t="shared" si="31"/>
        <v>0</v>
      </c>
      <c r="BB661" s="10">
        <f t="shared" si="32"/>
        <v>0</v>
      </c>
    </row>
    <row r="662" spans="1:54" x14ac:dyDescent="0.2">
      <c r="A662" s="13" t="s">
        <v>797</v>
      </c>
      <c r="B662" s="13" t="s">
        <v>798</v>
      </c>
      <c r="C662" s="13">
        <v>1977</v>
      </c>
      <c r="AI662" s="10">
        <v>90</v>
      </c>
      <c r="AZ662" s="13">
        <f t="shared" si="30"/>
        <v>1</v>
      </c>
      <c r="BA662" s="10">
        <f t="shared" si="31"/>
        <v>90</v>
      </c>
      <c r="BB662" s="10">
        <f t="shared" si="32"/>
        <v>1</v>
      </c>
    </row>
    <row r="663" spans="1:54" ht="12.75" customHeight="1" x14ac:dyDescent="0.2">
      <c r="A663" s="13" t="s">
        <v>63</v>
      </c>
      <c r="B663" s="13" t="s">
        <v>455</v>
      </c>
      <c r="C663" s="13">
        <v>1972</v>
      </c>
      <c r="M663" s="13">
        <v>1</v>
      </c>
      <c r="AZ663" s="13">
        <f t="shared" si="30"/>
        <v>1</v>
      </c>
      <c r="BA663" s="10">
        <f t="shared" si="31"/>
        <v>0</v>
      </c>
      <c r="BB663" s="10">
        <f t="shared" si="32"/>
        <v>0</v>
      </c>
    </row>
    <row r="664" spans="1:54" x14ac:dyDescent="0.2">
      <c r="A664" s="10" t="s">
        <v>28</v>
      </c>
      <c r="B664" s="10" t="s">
        <v>782</v>
      </c>
      <c r="C664" s="10">
        <v>1945</v>
      </c>
      <c r="R664" s="13">
        <v>1</v>
      </c>
      <c r="AZ664" s="13">
        <f t="shared" si="30"/>
        <v>1</v>
      </c>
      <c r="BA664" s="10">
        <f t="shared" si="31"/>
        <v>0</v>
      </c>
      <c r="BB664" s="10">
        <f t="shared" si="32"/>
        <v>0</v>
      </c>
    </row>
    <row r="665" spans="1:54" x14ac:dyDescent="0.2">
      <c r="A665" s="13" t="s">
        <v>28</v>
      </c>
      <c r="B665" s="13" t="s">
        <v>755</v>
      </c>
      <c r="C665" s="13">
        <v>1932</v>
      </c>
      <c r="AB665" s="13"/>
      <c r="AH665" s="10">
        <v>60</v>
      </c>
      <c r="AJ665" s="10">
        <v>50</v>
      </c>
      <c r="AK665" s="10">
        <v>60</v>
      </c>
      <c r="AL665" s="10">
        <v>50</v>
      </c>
      <c r="AZ665" s="13">
        <f t="shared" si="30"/>
        <v>4</v>
      </c>
      <c r="BA665" s="10">
        <f t="shared" si="31"/>
        <v>220</v>
      </c>
      <c r="BB665" s="10">
        <f t="shared" si="32"/>
        <v>4</v>
      </c>
    </row>
    <row r="666" spans="1:54" x14ac:dyDescent="0.2">
      <c r="A666" s="13" t="s">
        <v>38</v>
      </c>
      <c r="B666" s="13" t="s">
        <v>65</v>
      </c>
      <c r="C666" s="13">
        <v>1943</v>
      </c>
      <c r="U666" s="13">
        <v>1</v>
      </c>
      <c r="W666" s="13">
        <v>1</v>
      </c>
      <c r="AA666" s="10">
        <v>1</v>
      </c>
      <c r="AB666" s="10">
        <v>1</v>
      </c>
      <c r="AC666" s="10">
        <v>1</v>
      </c>
      <c r="AD666" s="10">
        <v>1</v>
      </c>
      <c r="AH666" s="10">
        <v>85</v>
      </c>
      <c r="AM666" s="10">
        <v>60</v>
      </c>
      <c r="AN666" s="10">
        <v>60</v>
      </c>
      <c r="AR666" s="10">
        <v>50</v>
      </c>
      <c r="AZ666" s="13">
        <f t="shared" si="30"/>
        <v>10</v>
      </c>
      <c r="BA666" s="10">
        <f t="shared" si="31"/>
        <v>255</v>
      </c>
      <c r="BB666" s="10">
        <f t="shared" si="32"/>
        <v>4</v>
      </c>
    </row>
    <row r="667" spans="1:54" x14ac:dyDescent="0.2">
      <c r="A667" s="13" t="s">
        <v>61</v>
      </c>
      <c r="B667" s="13" t="s">
        <v>456</v>
      </c>
      <c r="C667" s="13">
        <v>1947</v>
      </c>
      <c r="M667" s="13">
        <v>1</v>
      </c>
      <c r="AZ667" s="13">
        <f t="shared" si="30"/>
        <v>1</v>
      </c>
      <c r="BA667" s="10">
        <f t="shared" si="31"/>
        <v>0</v>
      </c>
      <c r="BB667" s="10">
        <f t="shared" si="32"/>
        <v>0</v>
      </c>
    </row>
    <row r="668" spans="1:54" x14ac:dyDescent="0.2">
      <c r="A668" s="13" t="s">
        <v>38</v>
      </c>
      <c r="B668" s="13" t="s">
        <v>457</v>
      </c>
      <c r="S668" s="13">
        <v>1</v>
      </c>
      <c r="AZ668" s="13">
        <f t="shared" si="30"/>
        <v>1</v>
      </c>
      <c r="BA668" s="10">
        <f t="shared" si="31"/>
        <v>0</v>
      </c>
      <c r="BB668" s="10">
        <f t="shared" si="32"/>
        <v>0</v>
      </c>
    </row>
    <row r="669" spans="1:54" x14ac:dyDescent="0.2">
      <c r="A669" s="13" t="s">
        <v>458</v>
      </c>
      <c r="B669" s="13" t="s">
        <v>459</v>
      </c>
      <c r="C669" s="13">
        <v>1976</v>
      </c>
      <c r="Y669" s="13">
        <v>1</v>
      </c>
      <c r="Z669" s="10">
        <v>1</v>
      </c>
      <c r="AZ669" s="13">
        <f t="shared" si="30"/>
        <v>2</v>
      </c>
      <c r="BA669" s="10">
        <f t="shared" si="31"/>
        <v>0</v>
      </c>
      <c r="BB669" s="10">
        <f t="shared" si="32"/>
        <v>0</v>
      </c>
    </row>
    <row r="670" spans="1:54" x14ac:dyDescent="0.2">
      <c r="A670" s="13" t="s">
        <v>460</v>
      </c>
      <c r="B670" s="13" t="s">
        <v>461</v>
      </c>
      <c r="C670" s="13">
        <v>1975</v>
      </c>
      <c r="T670" s="13">
        <v>1</v>
      </c>
      <c r="AZ670" s="13">
        <f t="shared" si="30"/>
        <v>1</v>
      </c>
      <c r="BA670" s="10">
        <f t="shared" si="31"/>
        <v>0</v>
      </c>
      <c r="BB670" s="10">
        <f t="shared" si="32"/>
        <v>0</v>
      </c>
    </row>
    <row r="671" spans="1:54" x14ac:dyDescent="0.2">
      <c r="A671" s="13" t="s">
        <v>53</v>
      </c>
      <c r="B671" s="13" t="s">
        <v>697</v>
      </c>
      <c r="C671" s="13">
        <v>1954</v>
      </c>
      <c r="O671" s="13">
        <v>1</v>
      </c>
      <c r="AZ671" s="13">
        <f t="shared" si="30"/>
        <v>1</v>
      </c>
      <c r="BA671" s="10">
        <f t="shared" si="31"/>
        <v>0</v>
      </c>
      <c r="BB671" s="10">
        <f t="shared" si="32"/>
        <v>0</v>
      </c>
    </row>
    <row r="672" spans="1:54" x14ac:dyDescent="0.2">
      <c r="A672" s="13" t="s">
        <v>61</v>
      </c>
      <c r="B672" s="13" t="s">
        <v>462</v>
      </c>
      <c r="C672" s="13">
        <v>1976</v>
      </c>
      <c r="T672" s="13">
        <v>1</v>
      </c>
      <c r="AZ672" s="13">
        <f t="shared" si="30"/>
        <v>1</v>
      </c>
      <c r="BA672" s="10">
        <f t="shared" si="31"/>
        <v>0</v>
      </c>
      <c r="BB672" s="10">
        <f t="shared" si="32"/>
        <v>0</v>
      </c>
    </row>
    <row r="673" spans="1:54" x14ac:dyDescent="0.2">
      <c r="A673" s="13" t="s">
        <v>463</v>
      </c>
      <c r="B673" s="13" t="s">
        <v>464</v>
      </c>
      <c r="C673" s="13">
        <v>1972</v>
      </c>
      <c r="W673" s="13">
        <v>1</v>
      </c>
      <c r="AZ673" s="13">
        <f t="shared" si="30"/>
        <v>1</v>
      </c>
      <c r="BA673" s="10">
        <f t="shared" si="31"/>
        <v>0</v>
      </c>
      <c r="BB673" s="10">
        <f t="shared" si="32"/>
        <v>0</v>
      </c>
    </row>
    <row r="674" spans="1:54" x14ac:dyDescent="0.2">
      <c r="A674" s="13" t="s">
        <v>36</v>
      </c>
      <c r="B674" s="13" t="s">
        <v>66</v>
      </c>
      <c r="C674" s="13">
        <v>1920</v>
      </c>
      <c r="M674" s="13">
        <v>1</v>
      </c>
      <c r="N674" s="13">
        <v>1</v>
      </c>
      <c r="O674" s="13">
        <v>1</v>
      </c>
      <c r="Q674" s="13">
        <v>1</v>
      </c>
      <c r="T674" s="13">
        <v>1</v>
      </c>
      <c r="W674" s="13">
        <v>1</v>
      </c>
      <c r="X674" s="13">
        <v>1</v>
      </c>
      <c r="Z674" s="10">
        <v>1</v>
      </c>
      <c r="AB674" s="13">
        <v>1</v>
      </c>
      <c r="AC674" s="13">
        <v>1</v>
      </c>
      <c r="AD674" s="13">
        <v>1</v>
      </c>
      <c r="AE674" s="13">
        <v>1</v>
      </c>
      <c r="AF674" s="13">
        <v>1</v>
      </c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  <c r="AW674" s="13"/>
      <c r="AX674" s="13"/>
      <c r="AY674" s="13"/>
      <c r="AZ674" s="13">
        <f t="shared" si="30"/>
        <v>13</v>
      </c>
      <c r="BA674" s="10">
        <f t="shared" si="31"/>
        <v>0</v>
      </c>
      <c r="BB674" s="10">
        <f t="shared" si="32"/>
        <v>0</v>
      </c>
    </row>
    <row r="675" spans="1:54" x14ac:dyDescent="0.2">
      <c r="A675" s="13" t="s">
        <v>36</v>
      </c>
      <c r="B675" s="13" t="s">
        <v>66</v>
      </c>
      <c r="C675" s="13">
        <v>1950</v>
      </c>
      <c r="X675" s="13">
        <v>1</v>
      </c>
      <c r="Z675" s="10">
        <v>1</v>
      </c>
      <c r="AB675" s="10">
        <v>1</v>
      </c>
      <c r="AC675" s="10">
        <v>1</v>
      </c>
      <c r="AD675" s="10">
        <v>1</v>
      </c>
      <c r="AE675" s="10">
        <v>1</v>
      </c>
      <c r="AF675" s="10">
        <v>1</v>
      </c>
      <c r="AG675" s="10">
        <v>1</v>
      </c>
      <c r="AH675" s="10">
        <v>100</v>
      </c>
      <c r="AI675" s="10">
        <v>80</v>
      </c>
      <c r="AJ675" s="10">
        <v>96</v>
      </c>
      <c r="AL675" s="10">
        <v>91</v>
      </c>
      <c r="AM675" s="10">
        <v>72</v>
      </c>
      <c r="AN675" s="10">
        <v>88</v>
      </c>
      <c r="AO675" s="10">
        <v>88</v>
      </c>
      <c r="AP675" s="10">
        <v>95</v>
      </c>
      <c r="AQ675" s="10">
        <v>92</v>
      </c>
      <c r="AR675" s="10">
        <v>87</v>
      </c>
      <c r="AS675" s="10">
        <v>91</v>
      </c>
      <c r="AT675" s="10">
        <v>88</v>
      </c>
      <c r="AU675" s="10">
        <v>71</v>
      </c>
      <c r="AV675" s="10">
        <v>68</v>
      </c>
      <c r="AW675" s="10">
        <v>86</v>
      </c>
      <c r="AX675" s="10">
        <v>77</v>
      </c>
      <c r="AY675" s="10">
        <v>101</v>
      </c>
      <c r="AZ675" s="13">
        <f t="shared" si="30"/>
        <v>25</v>
      </c>
      <c r="BA675" s="10">
        <f t="shared" si="31"/>
        <v>1471</v>
      </c>
      <c r="BB675" s="10">
        <f t="shared" si="32"/>
        <v>17</v>
      </c>
    </row>
    <row r="676" spans="1:54" x14ac:dyDescent="0.2">
      <c r="A676" s="13" t="s">
        <v>36</v>
      </c>
      <c r="B676" s="13" t="s">
        <v>66</v>
      </c>
      <c r="C676" s="13">
        <v>1974</v>
      </c>
      <c r="AB676" s="13">
        <v>1</v>
      </c>
      <c r="AF676" s="10">
        <v>1</v>
      </c>
      <c r="AG676" s="10">
        <v>1</v>
      </c>
      <c r="AH676" s="10">
        <v>45</v>
      </c>
      <c r="AU676" s="10">
        <v>55</v>
      </c>
      <c r="AW676" s="10">
        <v>80</v>
      </c>
      <c r="AX676" s="10">
        <v>77</v>
      </c>
      <c r="AZ676" s="13">
        <f t="shared" si="30"/>
        <v>7</v>
      </c>
      <c r="BA676" s="10">
        <f t="shared" si="31"/>
        <v>257</v>
      </c>
      <c r="BB676" s="10">
        <f t="shared" si="32"/>
        <v>4</v>
      </c>
    </row>
    <row r="677" spans="1:54" x14ac:dyDescent="0.2">
      <c r="A677" s="13" t="s">
        <v>353</v>
      </c>
      <c r="B677" s="13" t="s">
        <v>66</v>
      </c>
      <c r="C677" s="13">
        <v>2006</v>
      </c>
      <c r="AU677" s="10">
        <v>55</v>
      </c>
      <c r="AZ677" s="13">
        <f t="shared" si="30"/>
        <v>1</v>
      </c>
      <c r="BA677" s="10">
        <f t="shared" si="31"/>
        <v>55</v>
      </c>
      <c r="BB677" s="10">
        <f t="shared" si="32"/>
        <v>1</v>
      </c>
    </row>
    <row r="678" spans="1:54" x14ac:dyDescent="0.2">
      <c r="A678" s="13" t="s">
        <v>301</v>
      </c>
      <c r="B678" s="13" t="s">
        <v>466</v>
      </c>
      <c r="C678" s="13">
        <v>2002</v>
      </c>
      <c r="AG678" s="10">
        <v>1</v>
      </c>
      <c r="AH678" s="10">
        <v>1</v>
      </c>
      <c r="AZ678" s="13">
        <f t="shared" si="30"/>
        <v>2</v>
      </c>
      <c r="BA678" s="10">
        <f t="shared" si="31"/>
        <v>1</v>
      </c>
      <c r="BB678" s="10">
        <f t="shared" si="32"/>
        <v>1</v>
      </c>
    </row>
    <row r="679" spans="1:54" x14ac:dyDescent="0.2">
      <c r="A679" s="13" t="s">
        <v>997</v>
      </c>
      <c r="B679" s="13" t="s">
        <v>466</v>
      </c>
      <c r="C679" s="13">
        <v>2012</v>
      </c>
      <c r="AW679" s="10">
        <v>44</v>
      </c>
      <c r="AZ679" s="13">
        <f t="shared" si="30"/>
        <v>1</v>
      </c>
      <c r="BA679" s="10">
        <f t="shared" si="31"/>
        <v>44</v>
      </c>
      <c r="BB679" s="10">
        <f t="shared" si="32"/>
        <v>1</v>
      </c>
    </row>
    <row r="680" spans="1:54" x14ac:dyDescent="0.2">
      <c r="A680" s="13" t="s">
        <v>139</v>
      </c>
      <c r="B680" s="13" t="s">
        <v>466</v>
      </c>
      <c r="C680" s="13">
        <v>1973</v>
      </c>
      <c r="AW680" s="10">
        <v>44</v>
      </c>
      <c r="AX680" s="10">
        <v>77</v>
      </c>
      <c r="AZ680" s="13">
        <f t="shared" si="30"/>
        <v>2</v>
      </c>
      <c r="BA680" s="10">
        <f t="shared" si="31"/>
        <v>121</v>
      </c>
      <c r="BB680" s="10">
        <f t="shared" si="32"/>
        <v>2</v>
      </c>
    </row>
    <row r="681" spans="1:54" x14ac:dyDescent="0.2">
      <c r="A681" s="13" t="s">
        <v>465</v>
      </c>
      <c r="B681" s="13" t="s">
        <v>466</v>
      </c>
      <c r="C681" s="13">
        <v>1951</v>
      </c>
      <c r="T681" s="13">
        <v>1</v>
      </c>
      <c r="AB681" s="10">
        <v>1</v>
      </c>
      <c r="AZ681" s="13">
        <f t="shared" si="30"/>
        <v>2</v>
      </c>
      <c r="BA681" s="10">
        <f t="shared" si="31"/>
        <v>0</v>
      </c>
      <c r="BB681" s="10">
        <f t="shared" si="32"/>
        <v>0</v>
      </c>
    </row>
    <row r="682" spans="1:54" x14ac:dyDescent="0.2">
      <c r="A682" s="13" t="s">
        <v>465</v>
      </c>
      <c r="B682" s="13" t="s">
        <v>466</v>
      </c>
      <c r="C682" s="13">
        <v>1980</v>
      </c>
      <c r="T682" s="13">
        <v>1</v>
      </c>
      <c r="AZ682" s="13">
        <f t="shared" si="30"/>
        <v>1</v>
      </c>
      <c r="BA682" s="10">
        <f t="shared" si="31"/>
        <v>0</v>
      </c>
      <c r="BB682" s="10">
        <f t="shared" si="32"/>
        <v>0</v>
      </c>
    </row>
    <row r="683" spans="1:54" x14ac:dyDescent="0.2">
      <c r="A683" s="13" t="s">
        <v>85</v>
      </c>
      <c r="B683" s="13" t="s">
        <v>86</v>
      </c>
      <c r="C683" s="13">
        <v>1946</v>
      </c>
      <c r="AB683" s="13"/>
      <c r="AC683" s="10">
        <v>1</v>
      </c>
      <c r="AZ683" s="13">
        <f t="shared" si="30"/>
        <v>1</v>
      </c>
      <c r="BA683" s="10">
        <f t="shared" si="31"/>
        <v>0</v>
      </c>
      <c r="BB683" s="10">
        <f t="shared" si="32"/>
        <v>0</v>
      </c>
    </row>
    <row r="684" spans="1:54" x14ac:dyDescent="0.2">
      <c r="A684" s="13" t="s">
        <v>17</v>
      </c>
      <c r="B684" s="13" t="s">
        <v>467</v>
      </c>
      <c r="C684" s="13">
        <v>1975</v>
      </c>
      <c r="P684" s="13">
        <v>1</v>
      </c>
      <c r="R684" s="13">
        <v>1</v>
      </c>
      <c r="T684" s="13">
        <v>1</v>
      </c>
      <c r="AZ684" s="13">
        <f t="shared" si="30"/>
        <v>3</v>
      </c>
      <c r="BA684" s="10">
        <f t="shared" si="31"/>
        <v>0</v>
      </c>
      <c r="BB684" s="10">
        <f t="shared" si="32"/>
        <v>0</v>
      </c>
    </row>
    <row r="685" spans="1:54" x14ac:dyDescent="0.2">
      <c r="A685" s="13" t="s">
        <v>36</v>
      </c>
      <c r="B685" s="13" t="s">
        <v>468</v>
      </c>
      <c r="C685" s="13">
        <v>1972</v>
      </c>
      <c r="M685" s="13">
        <v>1</v>
      </c>
      <c r="AZ685" s="13">
        <f t="shared" si="30"/>
        <v>1</v>
      </c>
      <c r="BA685" s="10">
        <f t="shared" si="31"/>
        <v>0</v>
      </c>
      <c r="BB685" s="10">
        <f t="shared" si="32"/>
        <v>0</v>
      </c>
    </row>
    <row r="686" spans="1:54" x14ac:dyDescent="0.2">
      <c r="A686" s="13" t="s">
        <v>47</v>
      </c>
      <c r="B686" s="13" t="s">
        <v>468</v>
      </c>
      <c r="C686" s="13">
        <v>1976</v>
      </c>
      <c r="Z686" s="10">
        <v>1</v>
      </c>
      <c r="AA686" s="10">
        <v>1</v>
      </c>
      <c r="AD686" s="10">
        <v>1</v>
      </c>
      <c r="AZ686" s="13">
        <f t="shared" si="30"/>
        <v>3</v>
      </c>
      <c r="BA686" s="10">
        <f t="shared" si="31"/>
        <v>0</v>
      </c>
      <c r="BB686" s="10">
        <f t="shared" si="32"/>
        <v>0</v>
      </c>
    </row>
    <row r="687" spans="1:54" x14ac:dyDescent="0.2">
      <c r="A687" s="13" t="s">
        <v>19</v>
      </c>
      <c r="B687" s="13" t="s">
        <v>842</v>
      </c>
      <c r="C687" s="13">
        <v>1980</v>
      </c>
      <c r="AL687" s="10">
        <v>75</v>
      </c>
      <c r="AZ687" s="13">
        <f t="shared" si="30"/>
        <v>1</v>
      </c>
      <c r="BA687" s="10">
        <f t="shared" si="31"/>
        <v>75</v>
      </c>
      <c r="BB687" s="10">
        <f t="shared" si="32"/>
        <v>1</v>
      </c>
    </row>
    <row r="688" spans="1:54" x14ac:dyDescent="0.2">
      <c r="A688" s="13" t="s">
        <v>71</v>
      </c>
      <c r="B688" s="13" t="s">
        <v>698</v>
      </c>
      <c r="C688" s="13">
        <v>1954</v>
      </c>
      <c r="O688" s="13">
        <v>1</v>
      </c>
      <c r="P688" s="13">
        <v>1</v>
      </c>
      <c r="AZ688" s="13">
        <f t="shared" si="30"/>
        <v>2</v>
      </c>
      <c r="BA688" s="10">
        <f t="shared" si="31"/>
        <v>0</v>
      </c>
      <c r="BB688" s="10">
        <f t="shared" si="32"/>
        <v>0</v>
      </c>
    </row>
    <row r="689" spans="1:54" x14ac:dyDescent="0.2">
      <c r="A689" s="13" t="s">
        <v>71</v>
      </c>
      <c r="B689" s="13" t="s">
        <v>698</v>
      </c>
      <c r="C689" s="13">
        <v>1976</v>
      </c>
      <c r="O689" s="13">
        <v>1</v>
      </c>
      <c r="AZ689" s="13">
        <f t="shared" si="30"/>
        <v>1</v>
      </c>
      <c r="BA689" s="10">
        <f t="shared" si="31"/>
        <v>0</v>
      </c>
      <c r="BB689" s="10">
        <f t="shared" si="32"/>
        <v>0</v>
      </c>
    </row>
    <row r="690" spans="1:54" x14ac:dyDescent="0.2">
      <c r="A690" s="13" t="s">
        <v>36</v>
      </c>
      <c r="B690" s="13" t="s">
        <v>469</v>
      </c>
      <c r="C690" s="13">
        <v>1949</v>
      </c>
      <c r="L690" s="13">
        <v>1</v>
      </c>
      <c r="AZ690" s="13">
        <f t="shared" si="30"/>
        <v>1</v>
      </c>
      <c r="BA690" s="10">
        <f t="shared" si="31"/>
        <v>0</v>
      </c>
      <c r="BB690" s="10">
        <f t="shared" si="32"/>
        <v>0</v>
      </c>
    </row>
    <row r="691" spans="1:54" x14ac:dyDescent="0.2">
      <c r="A691" s="13" t="s">
        <v>36</v>
      </c>
      <c r="B691" s="13" t="s">
        <v>469</v>
      </c>
      <c r="C691" s="13">
        <v>1974</v>
      </c>
      <c r="Q691" s="13">
        <v>1</v>
      </c>
      <c r="AZ691" s="13">
        <f t="shared" si="30"/>
        <v>1</v>
      </c>
      <c r="BA691" s="10">
        <f t="shared" si="31"/>
        <v>0</v>
      </c>
      <c r="BB691" s="10">
        <f t="shared" si="32"/>
        <v>0</v>
      </c>
    </row>
    <row r="692" spans="1:54" x14ac:dyDescent="0.2">
      <c r="A692" s="13" t="s">
        <v>15</v>
      </c>
      <c r="B692" s="13" t="s">
        <v>469</v>
      </c>
      <c r="C692" s="13">
        <v>1975</v>
      </c>
      <c r="L692" s="13">
        <v>1</v>
      </c>
      <c r="AZ692" s="13">
        <f t="shared" si="30"/>
        <v>1</v>
      </c>
      <c r="BA692" s="10">
        <f t="shared" si="31"/>
        <v>0</v>
      </c>
      <c r="BB692" s="10">
        <f t="shared" si="32"/>
        <v>0</v>
      </c>
    </row>
    <row r="693" spans="1:54" x14ac:dyDescent="0.2">
      <c r="A693" s="13" t="s">
        <v>17</v>
      </c>
      <c r="B693" s="13" t="s">
        <v>469</v>
      </c>
      <c r="C693" s="13">
        <v>1953</v>
      </c>
      <c r="L693" s="13">
        <v>1</v>
      </c>
      <c r="AZ693" s="13">
        <f t="shared" si="30"/>
        <v>1</v>
      </c>
      <c r="BA693" s="10">
        <f t="shared" si="31"/>
        <v>0</v>
      </c>
      <c r="BB693" s="10">
        <f t="shared" si="32"/>
        <v>0</v>
      </c>
    </row>
    <row r="694" spans="1:54" x14ac:dyDescent="0.2">
      <c r="A694" s="13" t="s">
        <v>17</v>
      </c>
      <c r="B694" s="13" t="s">
        <v>469</v>
      </c>
      <c r="C694" s="13">
        <v>1970</v>
      </c>
      <c r="M694" s="13">
        <v>1</v>
      </c>
      <c r="Q694" s="13">
        <v>1</v>
      </c>
      <c r="AZ694" s="13">
        <f t="shared" si="30"/>
        <v>2</v>
      </c>
      <c r="BA694" s="10">
        <f t="shared" si="31"/>
        <v>0</v>
      </c>
      <c r="BB694" s="10">
        <f t="shared" si="32"/>
        <v>0</v>
      </c>
    </row>
    <row r="695" spans="1:54" x14ac:dyDescent="0.2">
      <c r="A695" s="13" t="s">
        <v>40</v>
      </c>
      <c r="B695" s="13" t="s">
        <v>469</v>
      </c>
      <c r="C695" s="13">
        <v>1988</v>
      </c>
      <c r="AK695" s="10">
        <v>69</v>
      </c>
      <c r="AZ695" s="13">
        <f t="shared" si="30"/>
        <v>1</v>
      </c>
      <c r="BA695" s="10">
        <f t="shared" si="31"/>
        <v>69</v>
      </c>
      <c r="BB695" s="10">
        <f t="shared" si="32"/>
        <v>1</v>
      </c>
    </row>
    <row r="696" spans="1:54" x14ac:dyDescent="0.2">
      <c r="A696" s="13" t="s">
        <v>245</v>
      </c>
      <c r="B696" s="13" t="s">
        <v>469</v>
      </c>
      <c r="C696" s="13">
        <v>1933</v>
      </c>
      <c r="O696" s="13">
        <v>1</v>
      </c>
      <c r="AZ696" s="13">
        <f t="shared" si="30"/>
        <v>1</v>
      </c>
      <c r="BA696" s="10">
        <f t="shared" si="31"/>
        <v>0</v>
      </c>
      <c r="BB696" s="10">
        <f t="shared" si="32"/>
        <v>0</v>
      </c>
    </row>
    <row r="697" spans="1:54" x14ac:dyDescent="0.2">
      <c r="A697" s="13" t="s">
        <v>132</v>
      </c>
      <c r="B697" s="13" t="s">
        <v>582</v>
      </c>
      <c r="C697" s="13">
        <v>1978</v>
      </c>
      <c r="AD697" s="10">
        <v>1</v>
      </c>
      <c r="AZ697" s="13">
        <f t="shared" si="30"/>
        <v>1</v>
      </c>
      <c r="BA697" s="10">
        <f t="shared" si="31"/>
        <v>0</v>
      </c>
      <c r="BB697" s="10">
        <f t="shared" si="32"/>
        <v>0</v>
      </c>
    </row>
    <row r="698" spans="1:54" x14ac:dyDescent="0.2">
      <c r="A698" s="13" t="s">
        <v>583</v>
      </c>
      <c r="B698" s="13" t="s">
        <v>582</v>
      </c>
      <c r="C698" s="13">
        <v>1977</v>
      </c>
      <c r="AD698" s="10">
        <v>1</v>
      </c>
      <c r="AZ698" s="13">
        <f t="shared" si="30"/>
        <v>1</v>
      </c>
      <c r="BA698" s="10">
        <f t="shared" si="31"/>
        <v>0</v>
      </c>
      <c r="BB698" s="10">
        <f t="shared" si="32"/>
        <v>0</v>
      </c>
    </row>
    <row r="699" spans="1:54" x14ac:dyDescent="0.2">
      <c r="A699" s="10" t="s">
        <v>98</v>
      </c>
      <c r="B699" s="10" t="s">
        <v>783</v>
      </c>
      <c r="C699" s="10">
        <v>1975</v>
      </c>
      <c r="R699" s="13">
        <v>1</v>
      </c>
      <c r="AZ699" s="13">
        <f t="shared" si="30"/>
        <v>1</v>
      </c>
      <c r="BA699" s="10">
        <f t="shared" si="31"/>
        <v>0</v>
      </c>
      <c r="BB699" s="10">
        <f t="shared" si="32"/>
        <v>0</v>
      </c>
    </row>
    <row r="700" spans="1:54" x14ac:dyDescent="0.2">
      <c r="A700" s="13" t="s">
        <v>699</v>
      </c>
      <c r="B700" s="13" t="s">
        <v>700</v>
      </c>
      <c r="C700" s="13">
        <v>1937</v>
      </c>
      <c r="O700" s="13">
        <v>1</v>
      </c>
      <c r="AZ700" s="13">
        <f t="shared" si="30"/>
        <v>1</v>
      </c>
      <c r="BA700" s="10">
        <f t="shared" si="31"/>
        <v>0</v>
      </c>
      <c r="BB700" s="10">
        <f t="shared" si="32"/>
        <v>0</v>
      </c>
    </row>
    <row r="701" spans="1:54" x14ac:dyDescent="0.2">
      <c r="A701" s="13" t="s">
        <v>146</v>
      </c>
      <c r="B701" s="13" t="s">
        <v>470</v>
      </c>
      <c r="C701" s="13">
        <v>1942</v>
      </c>
      <c r="N701" s="13">
        <v>1</v>
      </c>
      <c r="O701" s="13">
        <v>1</v>
      </c>
      <c r="P701" s="13">
        <v>1</v>
      </c>
      <c r="AZ701" s="13">
        <f t="shared" si="30"/>
        <v>3</v>
      </c>
      <c r="BA701" s="10">
        <f t="shared" si="31"/>
        <v>0</v>
      </c>
      <c r="BB701" s="10">
        <f t="shared" si="32"/>
        <v>0</v>
      </c>
    </row>
    <row r="702" spans="1:54" x14ac:dyDescent="0.2">
      <c r="A702" s="13" t="s">
        <v>82</v>
      </c>
      <c r="B702" s="13" t="s">
        <v>701</v>
      </c>
      <c r="C702" s="13">
        <v>1947</v>
      </c>
      <c r="O702" s="13">
        <v>1</v>
      </c>
      <c r="P702" s="13">
        <v>1</v>
      </c>
      <c r="AZ702" s="13">
        <f t="shared" si="30"/>
        <v>2</v>
      </c>
      <c r="BA702" s="10">
        <f t="shared" si="31"/>
        <v>0</v>
      </c>
      <c r="BB702" s="10">
        <f t="shared" si="32"/>
        <v>0</v>
      </c>
    </row>
    <row r="703" spans="1:54" x14ac:dyDescent="0.2">
      <c r="A703" s="13" t="s">
        <v>723</v>
      </c>
      <c r="B703" s="13" t="s">
        <v>701</v>
      </c>
      <c r="C703" s="13">
        <v>1975</v>
      </c>
      <c r="P703" s="13">
        <v>1</v>
      </c>
      <c r="AZ703" s="13">
        <f t="shared" si="30"/>
        <v>1</v>
      </c>
      <c r="BA703" s="10">
        <f t="shared" si="31"/>
        <v>0</v>
      </c>
      <c r="BB703" s="10">
        <f t="shared" si="32"/>
        <v>0</v>
      </c>
    </row>
    <row r="704" spans="1:54" x14ac:dyDescent="0.2">
      <c r="A704" s="13" t="s">
        <v>722</v>
      </c>
      <c r="B704" s="13" t="s">
        <v>701</v>
      </c>
      <c r="C704" s="13">
        <v>1974</v>
      </c>
      <c r="P704" s="13">
        <v>1</v>
      </c>
      <c r="AZ704" s="13">
        <f t="shared" si="30"/>
        <v>1</v>
      </c>
      <c r="BA704" s="10">
        <f t="shared" si="31"/>
        <v>0</v>
      </c>
      <c r="BB704" s="10">
        <f t="shared" si="32"/>
        <v>0</v>
      </c>
    </row>
    <row r="705" spans="1:54" x14ac:dyDescent="0.2">
      <c r="A705" s="13" t="s">
        <v>88</v>
      </c>
      <c r="B705" s="13" t="s">
        <v>89</v>
      </c>
      <c r="C705" s="13">
        <v>1981</v>
      </c>
      <c r="AB705" s="13"/>
      <c r="AC705" s="10">
        <v>1</v>
      </c>
      <c r="AD705" s="10">
        <v>1</v>
      </c>
      <c r="AZ705" s="13">
        <f t="shared" si="30"/>
        <v>2</v>
      </c>
      <c r="BA705" s="10">
        <f t="shared" si="31"/>
        <v>0</v>
      </c>
      <c r="BB705" s="10">
        <f t="shared" si="32"/>
        <v>0</v>
      </c>
    </row>
    <row r="706" spans="1:54" x14ac:dyDescent="0.2">
      <c r="A706" s="13" t="s">
        <v>471</v>
      </c>
      <c r="B706" s="13" t="s">
        <v>472</v>
      </c>
      <c r="C706" s="13">
        <v>1971</v>
      </c>
      <c r="AB706" s="13">
        <v>1</v>
      </c>
      <c r="AZ706" s="13">
        <f t="shared" ref="AZ706:AZ769" si="33">COUNT(E706:AY706)</f>
        <v>1</v>
      </c>
      <c r="BA706" s="10">
        <f t="shared" ref="BA706:BA769" si="34">SUM(AH706:AY706)</f>
        <v>0</v>
      </c>
      <c r="BB706" s="10">
        <f t="shared" ref="BB706:BB769" si="35">COUNT(AH706:AY706)</f>
        <v>0</v>
      </c>
    </row>
    <row r="707" spans="1:54" x14ac:dyDescent="0.2">
      <c r="A707" s="13" t="s">
        <v>325</v>
      </c>
      <c r="B707" s="13" t="s">
        <v>473</v>
      </c>
      <c r="C707" s="13">
        <v>1974</v>
      </c>
      <c r="L707" s="13">
        <v>1</v>
      </c>
      <c r="AZ707" s="13">
        <f t="shared" si="33"/>
        <v>1</v>
      </c>
      <c r="BA707" s="10">
        <f t="shared" si="34"/>
        <v>0</v>
      </c>
      <c r="BB707" s="10">
        <f t="shared" si="35"/>
        <v>0</v>
      </c>
    </row>
    <row r="708" spans="1:54" x14ac:dyDescent="0.2">
      <c r="A708" s="13" t="s">
        <v>146</v>
      </c>
      <c r="B708" s="13" t="s">
        <v>473</v>
      </c>
      <c r="C708" s="13">
        <v>1939</v>
      </c>
      <c r="L708" s="13">
        <v>1</v>
      </c>
      <c r="AZ708" s="13">
        <f t="shared" si="33"/>
        <v>1</v>
      </c>
      <c r="BA708" s="10">
        <f t="shared" si="34"/>
        <v>0</v>
      </c>
      <c r="BB708" s="10">
        <f t="shared" si="35"/>
        <v>0</v>
      </c>
    </row>
    <row r="709" spans="1:54" x14ac:dyDescent="0.2">
      <c r="A709" s="13" t="s">
        <v>17</v>
      </c>
      <c r="B709" s="13" t="s">
        <v>474</v>
      </c>
      <c r="C709" s="13">
        <v>1972</v>
      </c>
      <c r="N709" s="13">
        <v>1</v>
      </c>
      <c r="AZ709" s="13">
        <f t="shared" si="33"/>
        <v>1</v>
      </c>
      <c r="BA709" s="10">
        <f t="shared" si="34"/>
        <v>0</v>
      </c>
      <c r="BB709" s="10">
        <f t="shared" si="35"/>
        <v>0</v>
      </c>
    </row>
    <row r="710" spans="1:54" x14ac:dyDescent="0.2">
      <c r="A710" s="13" t="s">
        <v>96</v>
      </c>
      <c r="B710" s="13" t="s">
        <v>475</v>
      </c>
      <c r="C710" s="13">
        <v>1970</v>
      </c>
      <c r="Q710" s="13">
        <v>1</v>
      </c>
      <c r="T710" s="13">
        <v>1</v>
      </c>
      <c r="U710" s="13">
        <v>1</v>
      </c>
      <c r="AZ710" s="13">
        <f t="shared" si="33"/>
        <v>3</v>
      </c>
      <c r="BA710" s="10">
        <f t="shared" si="34"/>
        <v>0</v>
      </c>
      <c r="BB710" s="10">
        <f t="shared" si="35"/>
        <v>0</v>
      </c>
    </row>
    <row r="711" spans="1:54" x14ac:dyDescent="0.2">
      <c r="A711" s="13" t="s">
        <v>38</v>
      </c>
      <c r="B711" s="13" t="s">
        <v>475</v>
      </c>
      <c r="C711" s="13">
        <v>1952</v>
      </c>
      <c r="X711" s="13">
        <v>1</v>
      </c>
      <c r="AZ711" s="13">
        <f t="shared" si="33"/>
        <v>1</v>
      </c>
      <c r="BA711" s="10">
        <f t="shared" si="34"/>
        <v>0</v>
      </c>
      <c r="BB711" s="10">
        <f t="shared" si="35"/>
        <v>0</v>
      </c>
    </row>
    <row r="712" spans="1:54" x14ac:dyDescent="0.2">
      <c r="A712" s="13" t="s">
        <v>56</v>
      </c>
      <c r="B712" s="13" t="s">
        <v>475</v>
      </c>
      <c r="C712" s="13">
        <v>1979</v>
      </c>
      <c r="X712" s="13">
        <v>1</v>
      </c>
      <c r="AZ712" s="13">
        <f t="shared" si="33"/>
        <v>1</v>
      </c>
      <c r="BA712" s="10">
        <f t="shared" si="34"/>
        <v>0</v>
      </c>
      <c r="BB712" s="10">
        <f t="shared" si="35"/>
        <v>0</v>
      </c>
    </row>
    <row r="713" spans="1:54" x14ac:dyDescent="0.2">
      <c r="A713" s="13" t="s">
        <v>15</v>
      </c>
      <c r="B713" s="13" t="s">
        <v>475</v>
      </c>
      <c r="C713" s="13">
        <v>1987</v>
      </c>
      <c r="X713" s="13">
        <v>1</v>
      </c>
      <c r="AZ713" s="13">
        <f t="shared" si="33"/>
        <v>1</v>
      </c>
      <c r="BA713" s="10">
        <f t="shared" si="34"/>
        <v>0</v>
      </c>
      <c r="BB713" s="10">
        <f t="shared" si="35"/>
        <v>0</v>
      </c>
    </row>
    <row r="714" spans="1:54" x14ac:dyDescent="0.2">
      <c r="A714" s="13" t="s">
        <v>17</v>
      </c>
      <c r="B714" s="13" t="s">
        <v>476</v>
      </c>
      <c r="C714" s="13">
        <v>1969</v>
      </c>
      <c r="N714" s="13">
        <v>1</v>
      </c>
      <c r="AZ714" s="13">
        <f t="shared" si="33"/>
        <v>1</v>
      </c>
      <c r="BA714" s="10">
        <f t="shared" si="34"/>
        <v>0</v>
      </c>
      <c r="BB714" s="10">
        <f t="shared" si="35"/>
        <v>0</v>
      </c>
    </row>
    <row r="715" spans="1:54" x14ac:dyDescent="0.2">
      <c r="A715" s="13" t="s">
        <v>13</v>
      </c>
      <c r="B715" s="13" t="s">
        <v>477</v>
      </c>
      <c r="C715" s="13">
        <v>1973</v>
      </c>
      <c r="L715" s="13">
        <v>1</v>
      </c>
      <c r="AZ715" s="13">
        <f t="shared" si="33"/>
        <v>1</v>
      </c>
      <c r="BA715" s="10">
        <f t="shared" si="34"/>
        <v>0</v>
      </c>
      <c r="BB715" s="10">
        <f t="shared" si="35"/>
        <v>0</v>
      </c>
    </row>
    <row r="716" spans="1:54" x14ac:dyDescent="0.2">
      <c r="A716" s="13" t="s">
        <v>23</v>
      </c>
      <c r="B716" s="13" t="s">
        <v>478</v>
      </c>
      <c r="C716" s="13">
        <v>1972</v>
      </c>
      <c r="N716" s="13">
        <v>1</v>
      </c>
      <c r="O716" s="13">
        <v>1</v>
      </c>
      <c r="P716" s="13">
        <v>1</v>
      </c>
      <c r="Q716" s="13">
        <v>1</v>
      </c>
      <c r="R716" s="13">
        <v>1</v>
      </c>
      <c r="T716" s="13">
        <v>1</v>
      </c>
      <c r="U716" s="13">
        <v>1</v>
      </c>
      <c r="V716" s="13">
        <v>1</v>
      </c>
      <c r="Y716" s="13">
        <v>1</v>
      </c>
      <c r="AZ716" s="13">
        <f t="shared" si="33"/>
        <v>9</v>
      </c>
      <c r="BA716" s="10">
        <f t="shared" si="34"/>
        <v>0</v>
      </c>
      <c r="BB716" s="10">
        <f t="shared" si="35"/>
        <v>0</v>
      </c>
    </row>
    <row r="717" spans="1:54" x14ac:dyDescent="0.2">
      <c r="A717" s="13" t="s">
        <v>53</v>
      </c>
      <c r="B717" s="13" t="s">
        <v>479</v>
      </c>
      <c r="C717" s="13">
        <v>1974</v>
      </c>
      <c r="T717" s="13">
        <v>1</v>
      </c>
      <c r="AZ717" s="13">
        <f t="shared" si="33"/>
        <v>1</v>
      </c>
      <c r="BA717" s="10">
        <f t="shared" si="34"/>
        <v>0</v>
      </c>
      <c r="BB717" s="10">
        <f t="shared" si="35"/>
        <v>0</v>
      </c>
    </row>
    <row r="718" spans="1:54" x14ac:dyDescent="0.2">
      <c r="A718" s="13" t="s">
        <v>480</v>
      </c>
      <c r="B718" s="13" t="s">
        <v>481</v>
      </c>
      <c r="C718" s="13">
        <v>1968</v>
      </c>
      <c r="M718" s="13">
        <v>1</v>
      </c>
      <c r="N718" s="13">
        <v>1</v>
      </c>
      <c r="AZ718" s="13">
        <f t="shared" si="33"/>
        <v>2</v>
      </c>
      <c r="BA718" s="10">
        <f t="shared" si="34"/>
        <v>0</v>
      </c>
      <c r="BB718" s="10">
        <f t="shared" si="35"/>
        <v>0</v>
      </c>
    </row>
    <row r="719" spans="1:54" x14ac:dyDescent="0.2">
      <c r="A719" s="13" t="s">
        <v>407</v>
      </c>
      <c r="B719" s="13" t="s">
        <v>482</v>
      </c>
      <c r="C719" s="13">
        <v>2011</v>
      </c>
      <c r="AR719" s="10">
        <v>25</v>
      </c>
      <c r="AS719" s="10">
        <v>40</v>
      </c>
      <c r="AU719" s="10">
        <v>46</v>
      </c>
      <c r="AW719" s="10">
        <v>42</v>
      </c>
      <c r="AX719" s="10">
        <v>42</v>
      </c>
      <c r="AY719" s="10">
        <v>42</v>
      </c>
      <c r="AZ719" s="13">
        <f t="shared" si="33"/>
        <v>6</v>
      </c>
      <c r="BA719" s="10">
        <f t="shared" si="34"/>
        <v>237</v>
      </c>
      <c r="BB719" s="10">
        <f t="shared" si="35"/>
        <v>6</v>
      </c>
    </row>
    <row r="720" spans="1:54" x14ac:dyDescent="0.2">
      <c r="A720" s="13" t="s">
        <v>15</v>
      </c>
      <c r="B720" s="13" t="s">
        <v>482</v>
      </c>
      <c r="C720" s="13">
        <v>1978</v>
      </c>
      <c r="AL720" s="10">
        <v>50</v>
      </c>
      <c r="AR720" s="10">
        <v>25</v>
      </c>
      <c r="AS720" s="10">
        <v>40</v>
      </c>
      <c r="AU720" s="10">
        <v>44</v>
      </c>
      <c r="AX720" s="10">
        <v>42</v>
      </c>
      <c r="AY720" s="10">
        <v>42</v>
      </c>
      <c r="AZ720" s="13">
        <f t="shared" si="33"/>
        <v>6</v>
      </c>
      <c r="BA720" s="10">
        <f t="shared" si="34"/>
        <v>243</v>
      </c>
      <c r="BB720" s="10">
        <f t="shared" si="35"/>
        <v>6</v>
      </c>
    </row>
    <row r="721" spans="1:54" x14ac:dyDescent="0.2">
      <c r="A721" s="13" t="s">
        <v>17</v>
      </c>
      <c r="B721" s="13" t="s">
        <v>482</v>
      </c>
      <c r="C721" s="13">
        <v>1968</v>
      </c>
      <c r="O721" s="13">
        <v>1</v>
      </c>
      <c r="U721" s="13">
        <v>1</v>
      </c>
      <c r="AZ721" s="13">
        <f t="shared" si="33"/>
        <v>2</v>
      </c>
      <c r="BA721" s="10">
        <f t="shared" si="34"/>
        <v>0</v>
      </c>
      <c r="BB721" s="10">
        <f t="shared" si="35"/>
        <v>0</v>
      </c>
    </row>
    <row r="722" spans="1:54" x14ac:dyDescent="0.2">
      <c r="A722" s="13" t="s">
        <v>11</v>
      </c>
      <c r="B722" s="13" t="s">
        <v>482</v>
      </c>
      <c r="C722" s="13">
        <v>2014</v>
      </c>
      <c r="AU722" s="10">
        <v>44</v>
      </c>
      <c r="AX722" s="10">
        <v>42</v>
      </c>
      <c r="AY722" s="10">
        <v>42</v>
      </c>
      <c r="AZ722" s="13">
        <f t="shared" si="33"/>
        <v>3</v>
      </c>
      <c r="BA722" s="10">
        <f t="shared" si="34"/>
        <v>128</v>
      </c>
      <c r="BB722" s="10">
        <f t="shared" si="35"/>
        <v>3</v>
      </c>
    </row>
    <row r="723" spans="1:54" x14ac:dyDescent="0.2">
      <c r="A723" s="13" t="s">
        <v>396</v>
      </c>
      <c r="B723" s="13" t="s">
        <v>482</v>
      </c>
      <c r="C723" s="13">
        <v>1946</v>
      </c>
      <c r="P723" s="13">
        <v>1</v>
      </c>
      <c r="AZ723" s="13">
        <f t="shared" si="33"/>
        <v>1</v>
      </c>
      <c r="BA723" s="10">
        <f t="shared" si="34"/>
        <v>0</v>
      </c>
      <c r="BB723" s="10">
        <f t="shared" si="35"/>
        <v>0</v>
      </c>
    </row>
    <row r="724" spans="1:54" x14ac:dyDescent="0.2">
      <c r="A724" s="13" t="s">
        <v>17</v>
      </c>
      <c r="B724" s="13" t="s">
        <v>483</v>
      </c>
      <c r="C724" s="13">
        <v>1974</v>
      </c>
      <c r="P724" s="13">
        <v>1</v>
      </c>
      <c r="Q724" s="13">
        <v>1</v>
      </c>
      <c r="T724" s="13">
        <v>1</v>
      </c>
      <c r="AZ724" s="13">
        <f t="shared" si="33"/>
        <v>3</v>
      </c>
      <c r="BA724" s="10">
        <f t="shared" si="34"/>
        <v>0</v>
      </c>
      <c r="BB724" s="10">
        <f t="shared" si="35"/>
        <v>0</v>
      </c>
    </row>
    <row r="725" spans="1:54" x14ac:dyDescent="0.2">
      <c r="A725" s="13" t="s">
        <v>43</v>
      </c>
      <c r="B725" s="13" t="s">
        <v>977</v>
      </c>
      <c r="C725" s="13">
        <v>1982</v>
      </c>
      <c r="AU725" s="10">
        <v>44</v>
      </c>
      <c r="AW725" s="10">
        <v>42</v>
      </c>
      <c r="AX725" s="10">
        <v>42</v>
      </c>
      <c r="AZ725" s="13">
        <f t="shared" si="33"/>
        <v>3</v>
      </c>
      <c r="BA725" s="10">
        <f t="shared" si="34"/>
        <v>128</v>
      </c>
      <c r="BB725" s="10">
        <f t="shared" si="35"/>
        <v>3</v>
      </c>
    </row>
    <row r="726" spans="1:54" x14ac:dyDescent="0.2">
      <c r="A726" s="13" t="s">
        <v>722</v>
      </c>
      <c r="B726" s="13" t="s">
        <v>942</v>
      </c>
      <c r="C726" s="13">
        <v>1987</v>
      </c>
      <c r="AR726" s="10">
        <v>70</v>
      </c>
      <c r="AZ726" s="13">
        <f t="shared" si="33"/>
        <v>1</v>
      </c>
      <c r="BA726" s="10">
        <f t="shared" si="34"/>
        <v>70</v>
      </c>
      <c r="BB726" s="10">
        <f t="shared" si="35"/>
        <v>1</v>
      </c>
    </row>
    <row r="727" spans="1:54" x14ac:dyDescent="0.2">
      <c r="A727" s="13" t="s">
        <v>450</v>
      </c>
      <c r="B727" s="13" t="s">
        <v>484</v>
      </c>
      <c r="C727" s="13">
        <v>1950</v>
      </c>
      <c r="AA727" s="10">
        <v>1</v>
      </c>
      <c r="AZ727" s="13">
        <f t="shared" si="33"/>
        <v>1</v>
      </c>
      <c r="BA727" s="10">
        <f t="shared" si="34"/>
        <v>0</v>
      </c>
      <c r="BB727" s="10">
        <f t="shared" si="35"/>
        <v>0</v>
      </c>
    </row>
    <row r="728" spans="1:54" x14ac:dyDescent="0.2">
      <c r="A728" s="13" t="s">
        <v>47</v>
      </c>
      <c r="B728" s="13" t="s">
        <v>606</v>
      </c>
      <c r="C728" s="13">
        <v>1959</v>
      </c>
      <c r="AE728" s="10">
        <v>1</v>
      </c>
      <c r="AZ728" s="13">
        <f t="shared" si="33"/>
        <v>1</v>
      </c>
      <c r="BA728" s="10">
        <f t="shared" si="34"/>
        <v>0</v>
      </c>
      <c r="BB728" s="10">
        <f t="shared" si="35"/>
        <v>0</v>
      </c>
    </row>
    <row r="729" spans="1:54" x14ac:dyDescent="0.2">
      <c r="A729" s="13" t="s">
        <v>53</v>
      </c>
      <c r="B729" s="13" t="s">
        <v>485</v>
      </c>
      <c r="C729" s="13">
        <v>1970</v>
      </c>
      <c r="N729" s="13">
        <v>1</v>
      </c>
      <c r="AZ729" s="13">
        <f t="shared" si="33"/>
        <v>1</v>
      </c>
      <c r="BA729" s="10">
        <f t="shared" si="34"/>
        <v>0</v>
      </c>
      <c r="BB729" s="10">
        <f t="shared" si="35"/>
        <v>0</v>
      </c>
    </row>
    <row r="730" spans="1:54" x14ac:dyDescent="0.2">
      <c r="A730" s="13" t="s">
        <v>36</v>
      </c>
      <c r="B730" s="13" t="s">
        <v>486</v>
      </c>
      <c r="C730" s="13">
        <v>1977</v>
      </c>
      <c r="T730" s="13">
        <v>1</v>
      </c>
      <c r="AZ730" s="13">
        <f t="shared" si="33"/>
        <v>1</v>
      </c>
      <c r="BA730" s="10">
        <f t="shared" si="34"/>
        <v>0</v>
      </c>
      <c r="BB730" s="10">
        <f t="shared" si="35"/>
        <v>0</v>
      </c>
    </row>
    <row r="731" spans="1:54" x14ac:dyDescent="0.2">
      <c r="A731" s="13" t="s">
        <v>487</v>
      </c>
      <c r="B731" s="13" t="s">
        <v>488</v>
      </c>
      <c r="C731" s="13">
        <v>1967</v>
      </c>
      <c r="T731" s="13">
        <v>1</v>
      </c>
      <c r="U731" s="13">
        <v>1</v>
      </c>
      <c r="AZ731" s="13">
        <f t="shared" si="33"/>
        <v>2</v>
      </c>
      <c r="BA731" s="10">
        <f t="shared" si="34"/>
        <v>0</v>
      </c>
      <c r="BB731" s="10">
        <f t="shared" si="35"/>
        <v>0</v>
      </c>
    </row>
    <row r="732" spans="1:54" x14ac:dyDescent="0.2">
      <c r="A732" s="13" t="s">
        <v>128</v>
      </c>
      <c r="B732" s="13" t="s">
        <v>488</v>
      </c>
      <c r="C732" s="13">
        <v>1967</v>
      </c>
      <c r="L732" s="13">
        <v>1</v>
      </c>
      <c r="AZ732" s="13">
        <f t="shared" si="33"/>
        <v>1</v>
      </c>
      <c r="BA732" s="10">
        <f t="shared" si="34"/>
        <v>0</v>
      </c>
      <c r="BB732" s="10">
        <f t="shared" si="35"/>
        <v>0</v>
      </c>
    </row>
    <row r="733" spans="1:54" x14ac:dyDescent="0.2">
      <c r="A733" s="13" t="s">
        <v>315</v>
      </c>
      <c r="B733" s="13" t="s">
        <v>489</v>
      </c>
      <c r="C733" s="13">
        <v>1975</v>
      </c>
      <c r="Z733" s="10">
        <v>1</v>
      </c>
      <c r="AZ733" s="13">
        <f t="shared" si="33"/>
        <v>1</v>
      </c>
      <c r="BA733" s="10">
        <f t="shared" si="34"/>
        <v>0</v>
      </c>
      <c r="BB733" s="10">
        <f t="shared" si="35"/>
        <v>0</v>
      </c>
    </row>
    <row r="734" spans="1:54" x14ac:dyDescent="0.2">
      <c r="A734" s="13" t="s">
        <v>189</v>
      </c>
      <c r="B734" s="13" t="s">
        <v>490</v>
      </c>
      <c r="C734" s="13">
        <v>1982</v>
      </c>
      <c r="AB734" s="13">
        <v>1</v>
      </c>
      <c r="AD734" s="10">
        <v>1</v>
      </c>
      <c r="AE734" s="10">
        <v>1</v>
      </c>
      <c r="AZ734" s="13">
        <f t="shared" si="33"/>
        <v>3</v>
      </c>
      <c r="BA734" s="10">
        <f t="shared" si="34"/>
        <v>0</v>
      </c>
      <c r="BB734" s="10">
        <f t="shared" si="35"/>
        <v>0</v>
      </c>
    </row>
    <row r="735" spans="1:54" x14ac:dyDescent="0.2">
      <c r="A735" s="13" t="s">
        <v>465</v>
      </c>
      <c r="B735" s="13" t="s">
        <v>491</v>
      </c>
      <c r="C735" s="13">
        <v>1974</v>
      </c>
      <c r="L735" s="13">
        <v>1</v>
      </c>
      <c r="AZ735" s="13">
        <f t="shared" si="33"/>
        <v>1</v>
      </c>
      <c r="BA735" s="10">
        <f t="shared" si="34"/>
        <v>0</v>
      </c>
      <c r="BB735" s="10">
        <f t="shared" si="35"/>
        <v>0</v>
      </c>
    </row>
    <row r="736" spans="1:54" x14ac:dyDescent="0.2">
      <c r="A736" s="13" t="s">
        <v>265</v>
      </c>
      <c r="B736" s="13" t="s">
        <v>492</v>
      </c>
      <c r="C736" s="13">
        <v>1973</v>
      </c>
      <c r="M736" s="13">
        <v>1</v>
      </c>
      <c r="AZ736" s="13">
        <f t="shared" si="33"/>
        <v>1</v>
      </c>
      <c r="BA736" s="10">
        <f t="shared" si="34"/>
        <v>0</v>
      </c>
      <c r="BB736" s="10">
        <f t="shared" si="35"/>
        <v>0</v>
      </c>
    </row>
    <row r="737" spans="1:54" x14ac:dyDescent="0.2">
      <c r="A737" s="13" t="s">
        <v>96</v>
      </c>
      <c r="B737" s="13" t="s">
        <v>97</v>
      </c>
      <c r="C737" s="13">
        <v>1949</v>
      </c>
      <c r="Y737" s="13">
        <v>1</v>
      </c>
      <c r="Z737" s="10">
        <v>1</v>
      </c>
      <c r="AA737" s="10">
        <v>1</v>
      </c>
      <c r="AB737" s="13">
        <v>1</v>
      </c>
      <c r="AC737" s="13">
        <v>1</v>
      </c>
      <c r="AD737" s="13">
        <v>1</v>
      </c>
      <c r="AE737" s="13"/>
      <c r="AF737" s="13"/>
      <c r="AG737" s="13"/>
      <c r="AH737" s="13">
        <v>101</v>
      </c>
      <c r="AI737" s="13"/>
      <c r="AJ737" s="13"/>
      <c r="AK737" s="13">
        <v>60</v>
      </c>
      <c r="AL737" s="13"/>
      <c r="AM737" s="13"/>
      <c r="AN737" s="13"/>
      <c r="AO737" s="13"/>
      <c r="AP737" s="13"/>
      <c r="AQ737" s="13">
        <v>101</v>
      </c>
      <c r="AR737" s="13"/>
      <c r="AS737" s="13"/>
      <c r="AT737" s="13"/>
      <c r="AU737" s="13"/>
      <c r="AV737" s="13"/>
      <c r="AW737" s="13"/>
      <c r="AX737" s="13"/>
      <c r="AY737" s="13"/>
      <c r="AZ737" s="13">
        <f t="shared" si="33"/>
        <v>9</v>
      </c>
      <c r="BA737" s="10">
        <f t="shared" si="34"/>
        <v>262</v>
      </c>
      <c r="BB737" s="10">
        <f t="shared" si="35"/>
        <v>3</v>
      </c>
    </row>
    <row r="738" spans="1:54" x14ac:dyDescent="0.2">
      <c r="A738" s="13" t="s">
        <v>98</v>
      </c>
      <c r="B738" s="13" t="s">
        <v>97</v>
      </c>
      <c r="C738" s="13">
        <v>1978</v>
      </c>
      <c r="Z738" s="10">
        <v>1</v>
      </c>
      <c r="AA738" s="10">
        <v>1</v>
      </c>
      <c r="AB738" s="10">
        <v>1</v>
      </c>
      <c r="AC738" s="10">
        <v>1</v>
      </c>
      <c r="AD738" s="13">
        <v>1</v>
      </c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>
        <f t="shared" si="33"/>
        <v>5</v>
      </c>
      <c r="BA738" s="10">
        <f t="shared" si="34"/>
        <v>0</v>
      </c>
      <c r="BB738" s="10">
        <f t="shared" si="35"/>
        <v>0</v>
      </c>
    </row>
    <row r="739" spans="1:54" x14ac:dyDescent="0.2">
      <c r="A739" s="13" t="s">
        <v>99</v>
      </c>
      <c r="B739" s="13" t="s">
        <v>100</v>
      </c>
      <c r="C739" s="13">
        <v>1980</v>
      </c>
      <c r="Y739" s="13">
        <v>1</v>
      </c>
      <c r="Z739" s="10">
        <v>1</v>
      </c>
      <c r="AA739" s="10">
        <v>1</v>
      </c>
      <c r="AB739" s="13">
        <v>1</v>
      </c>
      <c r="AC739" s="13">
        <v>1</v>
      </c>
      <c r="AD739" s="13">
        <v>1</v>
      </c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  <c r="AW739" s="13"/>
      <c r="AX739" s="13"/>
      <c r="AY739" s="13"/>
      <c r="AZ739" s="13">
        <f t="shared" si="33"/>
        <v>6</v>
      </c>
      <c r="BA739" s="10">
        <f t="shared" si="34"/>
        <v>0</v>
      </c>
      <c r="BB739" s="10">
        <f t="shared" si="35"/>
        <v>0</v>
      </c>
    </row>
    <row r="740" spans="1:54" x14ac:dyDescent="0.2">
      <c r="A740" s="13" t="s">
        <v>101</v>
      </c>
      <c r="B740" s="13" t="s">
        <v>100</v>
      </c>
      <c r="C740" s="13">
        <v>1953</v>
      </c>
      <c r="Z740" s="10">
        <v>1</v>
      </c>
      <c r="AA740" s="10">
        <v>1</v>
      </c>
      <c r="AB740" s="10">
        <v>1</v>
      </c>
      <c r="AC740" s="10">
        <v>1</v>
      </c>
      <c r="AD740" s="13">
        <v>1</v>
      </c>
      <c r="AE740" s="13"/>
      <c r="AF740" s="13"/>
      <c r="AG740" s="13"/>
      <c r="AH740" s="13">
        <v>101</v>
      </c>
      <c r="AI740" s="13"/>
      <c r="AJ740" s="13"/>
      <c r="AK740" s="13">
        <v>60</v>
      </c>
      <c r="AL740" s="13"/>
      <c r="AM740" s="13"/>
      <c r="AN740" s="13"/>
      <c r="AO740" s="13"/>
      <c r="AP740" s="13"/>
      <c r="AQ740" s="13">
        <v>101</v>
      </c>
      <c r="AR740" s="13"/>
      <c r="AS740" s="13"/>
      <c r="AT740" s="13"/>
      <c r="AU740" s="13"/>
      <c r="AV740" s="13"/>
      <c r="AW740" s="13"/>
      <c r="AX740" s="13"/>
      <c r="AY740" s="13"/>
      <c r="AZ740" s="13">
        <f t="shared" si="33"/>
        <v>8</v>
      </c>
      <c r="BA740" s="10">
        <f t="shared" si="34"/>
        <v>262</v>
      </c>
      <c r="BB740" s="10">
        <f t="shared" si="35"/>
        <v>3</v>
      </c>
    </row>
    <row r="741" spans="1:54" x14ac:dyDescent="0.2">
      <c r="A741" s="13" t="s">
        <v>17</v>
      </c>
      <c r="B741" s="13" t="s">
        <v>493</v>
      </c>
      <c r="C741" s="13">
        <v>1946</v>
      </c>
      <c r="V741" s="13">
        <v>1</v>
      </c>
      <c r="AQ741" s="10">
        <v>45</v>
      </c>
      <c r="AZ741" s="13">
        <f t="shared" si="33"/>
        <v>2</v>
      </c>
      <c r="BA741" s="10">
        <f t="shared" si="34"/>
        <v>45</v>
      </c>
      <c r="BB741" s="10">
        <f t="shared" si="35"/>
        <v>1</v>
      </c>
    </row>
    <row r="742" spans="1:54" x14ac:dyDescent="0.2">
      <c r="A742" s="13" t="s">
        <v>74</v>
      </c>
      <c r="B742" s="13" t="s">
        <v>799</v>
      </c>
      <c r="C742" s="13">
        <v>1953</v>
      </c>
      <c r="AI742" s="10">
        <v>50</v>
      </c>
      <c r="AJ742" s="10">
        <v>100</v>
      </c>
      <c r="AK742" s="10">
        <v>90</v>
      </c>
      <c r="AL742" s="10">
        <v>76</v>
      </c>
      <c r="AQ742" s="13">
        <v>45</v>
      </c>
      <c r="AV742" s="10">
        <v>53.2</v>
      </c>
      <c r="AX742" s="10">
        <v>45</v>
      </c>
      <c r="AZ742" s="13">
        <f t="shared" si="33"/>
        <v>7</v>
      </c>
      <c r="BA742" s="10">
        <f t="shared" si="34"/>
        <v>459.2</v>
      </c>
      <c r="BB742" s="10">
        <f t="shared" si="35"/>
        <v>7</v>
      </c>
    </row>
    <row r="743" spans="1:54" x14ac:dyDescent="0.2">
      <c r="A743" s="13" t="s">
        <v>702</v>
      </c>
      <c r="B743" s="13" t="s">
        <v>703</v>
      </c>
      <c r="C743" s="13">
        <v>1968</v>
      </c>
      <c r="O743" s="13">
        <v>1</v>
      </c>
      <c r="AZ743" s="13">
        <f t="shared" si="33"/>
        <v>1</v>
      </c>
      <c r="BA743" s="10">
        <f t="shared" si="34"/>
        <v>0</v>
      </c>
      <c r="BB743" s="10">
        <f t="shared" si="35"/>
        <v>0</v>
      </c>
    </row>
    <row r="744" spans="1:54" x14ac:dyDescent="0.2">
      <c r="A744" s="10" t="s">
        <v>784</v>
      </c>
      <c r="B744" s="10" t="s">
        <v>785</v>
      </c>
      <c r="C744" s="10">
        <v>1976</v>
      </c>
      <c r="R744" s="13">
        <v>1</v>
      </c>
      <c r="AZ744" s="13">
        <f t="shared" si="33"/>
        <v>1</v>
      </c>
      <c r="BA744" s="10">
        <f t="shared" si="34"/>
        <v>0</v>
      </c>
      <c r="BB744" s="10">
        <f t="shared" si="35"/>
        <v>0</v>
      </c>
    </row>
    <row r="745" spans="1:54" x14ac:dyDescent="0.2">
      <c r="A745" s="13" t="s">
        <v>123</v>
      </c>
      <c r="B745" s="13" t="s">
        <v>494</v>
      </c>
      <c r="C745" s="13">
        <v>1953</v>
      </c>
      <c r="X745" s="13">
        <v>1</v>
      </c>
      <c r="AZ745" s="13">
        <f t="shared" si="33"/>
        <v>1</v>
      </c>
      <c r="BA745" s="10">
        <f t="shared" si="34"/>
        <v>0</v>
      </c>
      <c r="BB745" s="10">
        <f t="shared" si="35"/>
        <v>0</v>
      </c>
    </row>
    <row r="746" spans="1:54" x14ac:dyDescent="0.2">
      <c r="A746" s="13" t="s">
        <v>128</v>
      </c>
      <c r="B746" s="13" t="s">
        <v>704</v>
      </c>
      <c r="C746" s="13">
        <v>1931</v>
      </c>
      <c r="O746" s="13">
        <v>1</v>
      </c>
      <c r="AZ746" s="13">
        <f t="shared" si="33"/>
        <v>1</v>
      </c>
      <c r="BA746" s="10">
        <f t="shared" si="34"/>
        <v>0</v>
      </c>
      <c r="BB746" s="10">
        <f t="shared" si="35"/>
        <v>0</v>
      </c>
    </row>
    <row r="747" spans="1:54" x14ac:dyDescent="0.2">
      <c r="A747" s="13" t="s">
        <v>61</v>
      </c>
      <c r="B747" s="13" t="s">
        <v>495</v>
      </c>
      <c r="C747" s="13">
        <v>1955</v>
      </c>
      <c r="AB747" s="13">
        <v>1</v>
      </c>
      <c r="AZ747" s="13">
        <f t="shared" si="33"/>
        <v>1</v>
      </c>
      <c r="BA747" s="10">
        <f t="shared" si="34"/>
        <v>0</v>
      </c>
      <c r="BB747" s="10">
        <f t="shared" si="35"/>
        <v>0</v>
      </c>
    </row>
    <row r="748" spans="1:54" x14ac:dyDescent="0.2">
      <c r="A748" s="13" t="s">
        <v>38</v>
      </c>
      <c r="B748" s="13" t="s">
        <v>966</v>
      </c>
      <c r="C748" s="13">
        <v>1985</v>
      </c>
      <c r="AS748" s="10">
        <v>70</v>
      </c>
      <c r="AZ748" s="13">
        <f t="shared" si="33"/>
        <v>1</v>
      </c>
      <c r="BA748" s="10">
        <f t="shared" si="34"/>
        <v>70</v>
      </c>
      <c r="BB748" s="10">
        <f t="shared" si="35"/>
        <v>1</v>
      </c>
    </row>
    <row r="749" spans="1:54" x14ac:dyDescent="0.2">
      <c r="A749" s="13" t="s">
        <v>53</v>
      </c>
      <c r="B749" s="13" t="s">
        <v>745</v>
      </c>
      <c r="C749" s="13">
        <v>1963</v>
      </c>
      <c r="Q749" s="13">
        <v>1</v>
      </c>
      <c r="AZ749" s="13">
        <f t="shared" si="33"/>
        <v>1</v>
      </c>
      <c r="BA749" s="10">
        <f t="shared" si="34"/>
        <v>0</v>
      </c>
      <c r="BB749" s="10">
        <f t="shared" si="35"/>
        <v>0</v>
      </c>
    </row>
    <row r="750" spans="1:54" x14ac:dyDescent="0.2">
      <c r="A750" s="13" t="s">
        <v>847</v>
      </c>
      <c r="B750" s="13" t="s">
        <v>848</v>
      </c>
      <c r="C750" s="13">
        <v>1954</v>
      </c>
      <c r="AM750" s="10">
        <v>50</v>
      </c>
      <c r="AZ750" s="13">
        <f t="shared" si="33"/>
        <v>1</v>
      </c>
      <c r="BA750" s="10">
        <f t="shared" si="34"/>
        <v>50</v>
      </c>
      <c r="BB750" s="10">
        <f t="shared" si="35"/>
        <v>1</v>
      </c>
    </row>
    <row r="751" spans="1:54" x14ac:dyDescent="0.2">
      <c r="A751" s="13" t="s">
        <v>43</v>
      </c>
      <c r="B751" s="13" t="s">
        <v>496</v>
      </c>
      <c r="C751" s="13">
        <v>1977</v>
      </c>
      <c r="AA751" s="10">
        <v>1</v>
      </c>
      <c r="AD751" s="10">
        <v>1</v>
      </c>
      <c r="AE751" s="10">
        <v>1</v>
      </c>
      <c r="AZ751" s="13">
        <f t="shared" si="33"/>
        <v>3</v>
      </c>
      <c r="BA751" s="10">
        <f t="shared" si="34"/>
        <v>0</v>
      </c>
      <c r="BB751" s="10">
        <f t="shared" si="35"/>
        <v>0</v>
      </c>
    </row>
    <row r="752" spans="1:54" x14ac:dyDescent="0.2">
      <c r="A752" s="13" t="s">
        <v>36</v>
      </c>
      <c r="B752" s="13" t="s">
        <v>497</v>
      </c>
      <c r="C752" s="13">
        <v>1962</v>
      </c>
      <c r="M752" s="13">
        <v>1</v>
      </c>
      <c r="AZ752" s="13">
        <f t="shared" si="33"/>
        <v>1</v>
      </c>
      <c r="BA752" s="10">
        <f t="shared" si="34"/>
        <v>0</v>
      </c>
      <c r="BB752" s="10">
        <f t="shared" si="35"/>
        <v>0</v>
      </c>
    </row>
    <row r="753" spans="1:54" x14ac:dyDescent="0.2">
      <c r="A753" s="13" t="s">
        <v>399</v>
      </c>
      <c r="B753" s="13" t="s">
        <v>705</v>
      </c>
      <c r="C753" s="13">
        <v>1970</v>
      </c>
      <c r="O753" s="13">
        <v>1</v>
      </c>
      <c r="AZ753" s="13">
        <f t="shared" si="33"/>
        <v>1</v>
      </c>
      <c r="BA753" s="10">
        <f t="shared" si="34"/>
        <v>0</v>
      </c>
      <c r="BB753" s="10">
        <f t="shared" si="35"/>
        <v>0</v>
      </c>
    </row>
    <row r="754" spans="1:54" x14ac:dyDescent="0.2">
      <c r="A754" s="13" t="s">
        <v>56</v>
      </c>
      <c r="B754" s="13" t="s">
        <v>206</v>
      </c>
      <c r="C754" s="13">
        <v>1970</v>
      </c>
      <c r="L754" s="13">
        <v>1</v>
      </c>
      <c r="AZ754" s="13">
        <f t="shared" si="33"/>
        <v>1</v>
      </c>
      <c r="BA754" s="10">
        <f t="shared" si="34"/>
        <v>0</v>
      </c>
      <c r="BB754" s="10">
        <f t="shared" si="35"/>
        <v>0</v>
      </c>
    </row>
    <row r="755" spans="1:54" x14ac:dyDescent="0.2">
      <c r="A755" s="13" t="s">
        <v>34</v>
      </c>
      <c r="B755" s="13" t="s">
        <v>498</v>
      </c>
      <c r="C755" s="13">
        <v>1973</v>
      </c>
      <c r="N755" s="13">
        <v>1</v>
      </c>
      <c r="AZ755" s="13">
        <f t="shared" si="33"/>
        <v>1</v>
      </c>
      <c r="BA755" s="10">
        <f t="shared" si="34"/>
        <v>0</v>
      </c>
      <c r="BB755" s="10">
        <f t="shared" si="35"/>
        <v>0</v>
      </c>
    </row>
    <row r="756" spans="1:54" x14ac:dyDescent="0.2">
      <c r="A756" s="13" t="s">
        <v>36</v>
      </c>
      <c r="B756" s="13" t="s">
        <v>498</v>
      </c>
      <c r="C756" s="13">
        <v>1966</v>
      </c>
      <c r="N756" s="13">
        <v>1</v>
      </c>
      <c r="AZ756" s="13">
        <f t="shared" si="33"/>
        <v>1</v>
      </c>
      <c r="BA756" s="10">
        <f t="shared" si="34"/>
        <v>0</v>
      </c>
      <c r="BB756" s="10">
        <f t="shared" si="35"/>
        <v>0</v>
      </c>
    </row>
    <row r="757" spans="1:54" x14ac:dyDescent="0.2">
      <c r="A757" s="13" t="s">
        <v>56</v>
      </c>
      <c r="B757" s="13" t="s">
        <v>1008</v>
      </c>
      <c r="C757" s="13">
        <v>1979</v>
      </c>
      <c r="AX757" s="10">
        <v>105</v>
      </c>
      <c r="AZ757" s="13">
        <f t="shared" si="33"/>
        <v>1</v>
      </c>
      <c r="BA757" s="10">
        <f t="shared" si="34"/>
        <v>105</v>
      </c>
      <c r="BB757" s="10">
        <f t="shared" si="35"/>
        <v>1</v>
      </c>
    </row>
    <row r="758" spans="1:54" x14ac:dyDescent="0.2">
      <c r="A758" s="13" t="s">
        <v>465</v>
      </c>
      <c r="B758" s="13" t="s">
        <v>570</v>
      </c>
      <c r="C758" s="13">
        <v>1980</v>
      </c>
      <c r="AD758" s="10">
        <v>1</v>
      </c>
      <c r="AZ758" s="13">
        <f t="shared" si="33"/>
        <v>1</v>
      </c>
      <c r="BA758" s="10">
        <f t="shared" si="34"/>
        <v>0</v>
      </c>
      <c r="BB758" s="10">
        <f t="shared" si="35"/>
        <v>0</v>
      </c>
    </row>
    <row r="759" spans="1:54" x14ac:dyDescent="0.2">
      <c r="A759" s="13" t="s">
        <v>36</v>
      </c>
      <c r="B759" s="13" t="s">
        <v>880</v>
      </c>
      <c r="C759" s="13">
        <v>1954</v>
      </c>
      <c r="AO759" s="10">
        <v>60</v>
      </c>
      <c r="AZ759" s="13">
        <f t="shared" si="33"/>
        <v>1</v>
      </c>
      <c r="BA759" s="10">
        <f t="shared" si="34"/>
        <v>60</v>
      </c>
      <c r="BB759" s="10">
        <f t="shared" si="35"/>
        <v>1</v>
      </c>
    </row>
    <row r="760" spans="1:54" x14ac:dyDescent="0.2">
      <c r="A760" s="13" t="s">
        <v>11</v>
      </c>
      <c r="B760" s="13" t="s">
        <v>499</v>
      </c>
      <c r="C760" s="13">
        <v>1975</v>
      </c>
      <c r="Z760" s="10">
        <v>1</v>
      </c>
      <c r="AZ760" s="13">
        <f t="shared" si="33"/>
        <v>1</v>
      </c>
      <c r="BA760" s="10">
        <f t="shared" si="34"/>
        <v>0</v>
      </c>
      <c r="BB760" s="10">
        <f t="shared" si="35"/>
        <v>0</v>
      </c>
    </row>
    <row r="761" spans="1:54" x14ac:dyDescent="0.2">
      <c r="A761" s="13" t="s">
        <v>500</v>
      </c>
      <c r="B761" s="13" t="s">
        <v>501</v>
      </c>
      <c r="C761" s="13">
        <v>1949</v>
      </c>
      <c r="Z761" s="10">
        <v>1</v>
      </c>
      <c r="AF761" s="10">
        <v>1</v>
      </c>
      <c r="AZ761" s="13">
        <f t="shared" si="33"/>
        <v>2</v>
      </c>
      <c r="BA761" s="10">
        <f t="shared" si="34"/>
        <v>0</v>
      </c>
      <c r="BB761" s="10">
        <f t="shared" si="35"/>
        <v>0</v>
      </c>
    </row>
    <row r="762" spans="1:54" x14ac:dyDescent="0.2">
      <c r="A762" s="13" t="s">
        <v>241</v>
      </c>
      <c r="B762" s="13" t="s">
        <v>502</v>
      </c>
      <c r="C762" s="13">
        <v>1952</v>
      </c>
      <c r="Z762" s="10">
        <v>1</v>
      </c>
      <c r="AF762" s="10">
        <v>1</v>
      </c>
      <c r="AZ762" s="13">
        <f t="shared" si="33"/>
        <v>2</v>
      </c>
      <c r="BA762" s="10">
        <f t="shared" si="34"/>
        <v>0</v>
      </c>
      <c r="BB762" s="10">
        <f t="shared" si="35"/>
        <v>0</v>
      </c>
    </row>
    <row r="763" spans="1:54" x14ac:dyDescent="0.2">
      <c r="A763" s="13" t="s">
        <v>19</v>
      </c>
      <c r="B763" s="13" t="s">
        <v>503</v>
      </c>
      <c r="C763" s="13">
        <v>1971</v>
      </c>
      <c r="U763" s="13">
        <v>1</v>
      </c>
      <c r="AZ763" s="13">
        <f t="shared" si="33"/>
        <v>1</v>
      </c>
      <c r="BA763" s="10">
        <f t="shared" si="34"/>
        <v>0</v>
      </c>
      <c r="BB763" s="10">
        <f t="shared" si="35"/>
        <v>0</v>
      </c>
    </row>
    <row r="764" spans="1:54" x14ac:dyDescent="0.2">
      <c r="A764" s="13" t="s">
        <v>92</v>
      </c>
      <c r="B764" s="13" t="s">
        <v>931</v>
      </c>
      <c r="C764" s="13">
        <v>1989</v>
      </c>
      <c r="AQ764" s="10">
        <v>66</v>
      </c>
      <c r="AZ764" s="13">
        <f t="shared" si="33"/>
        <v>1</v>
      </c>
      <c r="BA764" s="10">
        <f t="shared" si="34"/>
        <v>66</v>
      </c>
      <c r="BB764" s="10">
        <f t="shared" si="35"/>
        <v>1</v>
      </c>
    </row>
    <row r="765" spans="1:54" x14ac:dyDescent="0.2">
      <c r="A765" s="13" t="s">
        <v>61</v>
      </c>
      <c r="B765" s="13" t="s">
        <v>504</v>
      </c>
      <c r="C765" s="13">
        <v>1964</v>
      </c>
      <c r="X765" s="13">
        <v>1</v>
      </c>
      <c r="AZ765" s="13">
        <f t="shared" si="33"/>
        <v>1</v>
      </c>
      <c r="BA765" s="10">
        <f t="shared" si="34"/>
        <v>0</v>
      </c>
      <c r="BB765" s="10">
        <f t="shared" si="35"/>
        <v>0</v>
      </c>
    </row>
    <row r="766" spans="1:54" x14ac:dyDescent="0.2">
      <c r="A766" s="13" t="s">
        <v>69</v>
      </c>
      <c r="B766" s="13" t="s">
        <v>988</v>
      </c>
      <c r="C766" s="13">
        <v>1946</v>
      </c>
      <c r="AV766" s="10">
        <v>55</v>
      </c>
      <c r="AZ766" s="13">
        <f t="shared" si="33"/>
        <v>1</v>
      </c>
      <c r="BA766" s="10">
        <f t="shared" si="34"/>
        <v>55</v>
      </c>
      <c r="BB766" s="10">
        <f t="shared" si="35"/>
        <v>1</v>
      </c>
    </row>
    <row r="767" spans="1:54" x14ac:dyDescent="0.2">
      <c r="A767" s="13" t="s">
        <v>36</v>
      </c>
      <c r="B767" s="13" t="s">
        <v>706</v>
      </c>
      <c r="C767" s="13">
        <v>1970</v>
      </c>
      <c r="O767" s="13">
        <v>1</v>
      </c>
      <c r="AZ767" s="13">
        <f t="shared" si="33"/>
        <v>1</v>
      </c>
      <c r="BA767" s="10">
        <f t="shared" si="34"/>
        <v>0</v>
      </c>
      <c r="BB767" s="10">
        <f t="shared" si="35"/>
        <v>0</v>
      </c>
    </row>
    <row r="768" spans="1:54" x14ac:dyDescent="0.2">
      <c r="A768" s="13" t="s">
        <v>71</v>
      </c>
      <c r="B768" s="13" t="s">
        <v>505</v>
      </c>
      <c r="C768" s="13">
        <v>1943</v>
      </c>
      <c r="M768" s="13">
        <v>1</v>
      </c>
      <c r="N768" s="13">
        <v>1</v>
      </c>
      <c r="AZ768" s="13">
        <f t="shared" si="33"/>
        <v>2</v>
      </c>
      <c r="BA768" s="10">
        <f t="shared" si="34"/>
        <v>0</v>
      </c>
      <c r="BB768" s="10">
        <f t="shared" si="35"/>
        <v>0</v>
      </c>
    </row>
    <row r="769" spans="1:54" x14ac:dyDescent="0.2">
      <c r="A769" s="13" t="s">
        <v>351</v>
      </c>
      <c r="B769" s="13" t="s">
        <v>879</v>
      </c>
      <c r="C769" s="13">
        <v>1961</v>
      </c>
      <c r="AO769" s="10">
        <v>50</v>
      </c>
      <c r="AP769" s="10">
        <v>40</v>
      </c>
      <c r="AZ769" s="13">
        <f t="shared" si="33"/>
        <v>2</v>
      </c>
      <c r="BA769" s="10">
        <f t="shared" si="34"/>
        <v>90</v>
      </c>
      <c r="BB769" s="10">
        <f t="shared" si="35"/>
        <v>2</v>
      </c>
    </row>
    <row r="770" spans="1:54" x14ac:dyDescent="0.2">
      <c r="A770" s="13" t="s">
        <v>61</v>
      </c>
      <c r="B770" s="13" t="s">
        <v>90</v>
      </c>
      <c r="C770" s="13">
        <v>1977</v>
      </c>
      <c r="AB770" s="13"/>
      <c r="AC770" s="10">
        <v>1</v>
      </c>
      <c r="AZ770" s="13">
        <f t="shared" ref="AZ770:AZ833" si="36">COUNT(E770:AY770)</f>
        <v>1</v>
      </c>
      <c r="BA770" s="10">
        <f t="shared" ref="BA770:BA833" si="37">SUM(AH770:AY770)</f>
        <v>0</v>
      </c>
      <c r="BB770" s="10">
        <f t="shared" ref="BB770:BB833" si="38">COUNT(AH770:AY770)</f>
        <v>0</v>
      </c>
    </row>
    <row r="771" spans="1:54" x14ac:dyDescent="0.2">
      <c r="A771" s="13" t="s">
        <v>36</v>
      </c>
      <c r="B771" s="13" t="s">
        <v>506</v>
      </c>
      <c r="C771" s="13">
        <v>1948</v>
      </c>
      <c r="M771" s="13">
        <v>1</v>
      </c>
      <c r="AZ771" s="13">
        <f t="shared" si="36"/>
        <v>1</v>
      </c>
      <c r="BA771" s="10">
        <f t="shared" si="37"/>
        <v>0</v>
      </c>
      <c r="BB771" s="10">
        <f t="shared" si="38"/>
        <v>0</v>
      </c>
    </row>
    <row r="772" spans="1:54" x14ac:dyDescent="0.2">
      <c r="A772" s="13" t="s">
        <v>56</v>
      </c>
      <c r="B772" s="13" t="s">
        <v>506</v>
      </c>
      <c r="C772" s="13">
        <v>1971</v>
      </c>
      <c r="M772" s="13">
        <v>1</v>
      </c>
      <c r="N772" s="13">
        <v>1</v>
      </c>
      <c r="AZ772" s="13">
        <f t="shared" si="36"/>
        <v>2</v>
      </c>
      <c r="BA772" s="10">
        <f t="shared" si="37"/>
        <v>0</v>
      </c>
      <c r="BB772" s="10">
        <f t="shared" si="38"/>
        <v>0</v>
      </c>
    </row>
    <row r="773" spans="1:54" x14ac:dyDescent="0.2">
      <c r="A773" s="13" t="s">
        <v>63</v>
      </c>
      <c r="B773" s="13" t="s">
        <v>707</v>
      </c>
      <c r="C773" s="13">
        <v>1961</v>
      </c>
      <c r="O773" s="13">
        <v>1</v>
      </c>
      <c r="AZ773" s="13">
        <f t="shared" si="36"/>
        <v>1</v>
      </c>
      <c r="BA773" s="10">
        <f t="shared" si="37"/>
        <v>0</v>
      </c>
      <c r="BB773" s="10">
        <f t="shared" si="38"/>
        <v>0</v>
      </c>
    </row>
    <row r="774" spans="1:54" x14ac:dyDescent="0.2">
      <c r="A774" s="10" t="s">
        <v>407</v>
      </c>
      <c r="B774" s="10" t="s">
        <v>507</v>
      </c>
      <c r="C774" s="10">
        <v>1974</v>
      </c>
      <c r="R774" s="13">
        <v>1</v>
      </c>
      <c r="AZ774" s="13">
        <f t="shared" si="36"/>
        <v>1</v>
      </c>
      <c r="BA774" s="10">
        <f t="shared" si="37"/>
        <v>0</v>
      </c>
      <c r="BB774" s="10">
        <f t="shared" si="38"/>
        <v>0</v>
      </c>
    </row>
    <row r="775" spans="1:54" x14ac:dyDescent="0.2">
      <c r="A775" s="13" t="s">
        <v>396</v>
      </c>
      <c r="B775" s="13" t="s">
        <v>507</v>
      </c>
      <c r="C775" s="13">
        <v>1974</v>
      </c>
      <c r="AB775" s="13">
        <v>1</v>
      </c>
      <c r="AZ775" s="13">
        <f t="shared" si="36"/>
        <v>1</v>
      </c>
      <c r="BA775" s="10">
        <f t="shared" si="37"/>
        <v>0</v>
      </c>
      <c r="BB775" s="10">
        <f t="shared" si="38"/>
        <v>0</v>
      </c>
    </row>
    <row r="776" spans="1:54" x14ac:dyDescent="0.2">
      <c r="A776" s="13" t="s">
        <v>43</v>
      </c>
      <c r="B776" s="13" t="s">
        <v>607</v>
      </c>
      <c r="C776" s="13">
        <v>1980</v>
      </c>
      <c r="AE776" s="10">
        <v>1</v>
      </c>
      <c r="AZ776" s="13">
        <f t="shared" si="36"/>
        <v>1</v>
      </c>
      <c r="BA776" s="10">
        <f t="shared" si="37"/>
        <v>0</v>
      </c>
      <c r="BB776" s="10">
        <f t="shared" si="38"/>
        <v>0</v>
      </c>
    </row>
    <row r="777" spans="1:54" x14ac:dyDescent="0.2">
      <c r="A777" s="13" t="s">
        <v>104</v>
      </c>
      <c r="B777" s="13" t="s">
        <v>508</v>
      </c>
      <c r="C777" s="13">
        <v>1951</v>
      </c>
      <c r="N777" s="13">
        <v>1</v>
      </c>
      <c r="AZ777" s="13">
        <f t="shared" si="36"/>
        <v>1</v>
      </c>
      <c r="BA777" s="10">
        <f t="shared" si="37"/>
        <v>0</v>
      </c>
      <c r="BB777" s="10">
        <f t="shared" si="38"/>
        <v>0</v>
      </c>
    </row>
    <row r="778" spans="1:54" x14ac:dyDescent="0.2">
      <c r="A778" s="13" t="s">
        <v>102</v>
      </c>
      <c r="B778" s="13" t="s">
        <v>103</v>
      </c>
      <c r="C778" s="13">
        <v>1947</v>
      </c>
      <c r="AA778" s="10">
        <v>1</v>
      </c>
      <c r="AB778" s="10">
        <v>1</v>
      </c>
      <c r="AC778" s="10">
        <v>1</v>
      </c>
      <c r="AE778" s="10">
        <v>1</v>
      </c>
      <c r="AG778" s="10">
        <v>1</v>
      </c>
      <c r="AI778" s="10">
        <v>90</v>
      </c>
      <c r="AJ778" s="10">
        <v>90</v>
      </c>
      <c r="AK778" s="10">
        <v>100</v>
      </c>
      <c r="AL778" s="10">
        <v>80</v>
      </c>
      <c r="AP778" s="10">
        <v>80</v>
      </c>
      <c r="AQ778" s="10">
        <v>80</v>
      </c>
      <c r="AR778" s="10">
        <v>80</v>
      </c>
      <c r="AS778" s="10">
        <v>80</v>
      </c>
      <c r="AT778" s="10">
        <v>80</v>
      </c>
      <c r="AZ778" s="13">
        <f t="shared" si="36"/>
        <v>14</v>
      </c>
      <c r="BA778" s="10">
        <f t="shared" si="37"/>
        <v>760</v>
      </c>
      <c r="BB778" s="10">
        <f t="shared" si="38"/>
        <v>9</v>
      </c>
    </row>
    <row r="779" spans="1:54" x14ac:dyDescent="0.2">
      <c r="A779" s="13" t="s">
        <v>92</v>
      </c>
      <c r="B779" s="13" t="s">
        <v>509</v>
      </c>
      <c r="C779" s="13">
        <v>1970</v>
      </c>
      <c r="L779" s="13">
        <v>1</v>
      </c>
      <c r="O779" s="13">
        <v>1</v>
      </c>
      <c r="AZ779" s="13">
        <f t="shared" si="36"/>
        <v>2</v>
      </c>
      <c r="BA779" s="10">
        <f t="shared" si="37"/>
        <v>0</v>
      </c>
      <c r="BB779" s="10">
        <f t="shared" si="38"/>
        <v>0</v>
      </c>
    </row>
    <row r="780" spans="1:54" x14ac:dyDescent="0.2">
      <c r="A780" s="13" t="s">
        <v>28</v>
      </c>
      <c r="B780" s="13" t="s">
        <v>510</v>
      </c>
      <c r="C780" s="13">
        <v>1959</v>
      </c>
      <c r="N780" s="13">
        <v>1</v>
      </c>
      <c r="AZ780" s="13">
        <f t="shared" si="36"/>
        <v>1</v>
      </c>
      <c r="BA780" s="10">
        <f t="shared" si="37"/>
        <v>0</v>
      </c>
      <c r="BB780" s="10">
        <f t="shared" si="38"/>
        <v>0</v>
      </c>
    </row>
    <row r="781" spans="1:54" x14ac:dyDescent="0.2">
      <c r="A781" s="13" t="s">
        <v>184</v>
      </c>
      <c r="B781" s="13" t="s">
        <v>649</v>
      </c>
      <c r="C781" s="13">
        <v>1957</v>
      </c>
      <c r="AG781" s="10">
        <v>1</v>
      </c>
      <c r="AZ781" s="13">
        <f t="shared" si="36"/>
        <v>1</v>
      </c>
      <c r="BA781" s="10">
        <f t="shared" si="37"/>
        <v>0</v>
      </c>
      <c r="BB781" s="10">
        <f t="shared" si="38"/>
        <v>0</v>
      </c>
    </row>
    <row r="782" spans="1:54" x14ac:dyDescent="0.2">
      <c r="A782" s="13" t="s">
        <v>43</v>
      </c>
      <c r="B782" s="13" t="s">
        <v>971</v>
      </c>
      <c r="C782" s="13">
        <v>1961</v>
      </c>
      <c r="AU782" s="10">
        <v>40</v>
      </c>
      <c r="AZ782" s="13">
        <f t="shared" si="36"/>
        <v>1</v>
      </c>
      <c r="BA782" s="10">
        <f t="shared" si="37"/>
        <v>40</v>
      </c>
      <c r="BB782" s="10">
        <f t="shared" si="38"/>
        <v>1</v>
      </c>
    </row>
    <row r="783" spans="1:54" x14ac:dyDescent="0.2">
      <c r="A783" s="13" t="s">
        <v>251</v>
      </c>
      <c r="B783" s="13" t="s">
        <v>839</v>
      </c>
      <c r="C783" s="13">
        <v>1973</v>
      </c>
      <c r="AL783" s="10">
        <v>50</v>
      </c>
      <c r="AZ783" s="13">
        <f t="shared" si="36"/>
        <v>1</v>
      </c>
      <c r="BA783" s="10">
        <f t="shared" si="37"/>
        <v>50</v>
      </c>
      <c r="BB783" s="10">
        <f t="shared" si="38"/>
        <v>1</v>
      </c>
    </row>
    <row r="784" spans="1:54" x14ac:dyDescent="0.2">
      <c r="A784" s="13" t="s">
        <v>19</v>
      </c>
      <c r="B784" s="13" t="s">
        <v>584</v>
      </c>
      <c r="C784" s="13">
        <v>1980</v>
      </c>
      <c r="AD784" s="10">
        <v>1</v>
      </c>
      <c r="AZ784" s="13">
        <f t="shared" si="36"/>
        <v>1</v>
      </c>
      <c r="BA784" s="10">
        <f t="shared" si="37"/>
        <v>0</v>
      </c>
      <c r="BB784" s="10">
        <f t="shared" si="38"/>
        <v>0</v>
      </c>
    </row>
    <row r="785" spans="1:54" x14ac:dyDescent="0.2">
      <c r="A785" s="13" t="s">
        <v>36</v>
      </c>
      <c r="B785" s="13" t="s">
        <v>511</v>
      </c>
      <c r="C785" s="13">
        <v>1961</v>
      </c>
      <c r="O785" s="13">
        <v>1</v>
      </c>
      <c r="W785" s="13">
        <v>1</v>
      </c>
      <c r="AZ785" s="13">
        <f t="shared" si="36"/>
        <v>2</v>
      </c>
      <c r="BA785" s="10">
        <f t="shared" si="37"/>
        <v>0</v>
      </c>
      <c r="BB785" s="10">
        <f t="shared" si="38"/>
        <v>0</v>
      </c>
    </row>
    <row r="786" spans="1:54" x14ac:dyDescent="0.2">
      <c r="A786" s="13" t="s">
        <v>616</v>
      </c>
      <c r="B786" s="13" t="s">
        <v>708</v>
      </c>
      <c r="C786" s="13">
        <v>1938</v>
      </c>
      <c r="O786" s="13">
        <v>1</v>
      </c>
      <c r="AZ786" s="13">
        <f t="shared" si="36"/>
        <v>1</v>
      </c>
      <c r="BA786" s="10">
        <f t="shared" si="37"/>
        <v>0</v>
      </c>
      <c r="BB786" s="10">
        <f t="shared" si="38"/>
        <v>0</v>
      </c>
    </row>
    <row r="787" spans="1:54" x14ac:dyDescent="0.2">
      <c r="A787" s="13" t="s">
        <v>446</v>
      </c>
      <c r="B787" s="13" t="s">
        <v>1005</v>
      </c>
      <c r="C787" s="13">
        <v>1968</v>
      </c>
      <c r="AX787" s="10">
        <v>77</v>
      </c>
      <c r="AZ787" s="13">
        <f t="shared" si="36"/>
        <v>1</v>
      </c>
      <c r="BA787" s="10">
        <f t="shared" si="37"/>
        <v>77</v>
      </c>
      <c r="BB787" s="10">
        <f t="shared" si="38"/>
        <v>1</v>
      </c>
    </row>
    <row r="788" spans="1:54" x14ac:dyDescent="0.2">
      <c r="A788" s="13" t="s">
        <v>995</v>
      </c>
      <c r="B788" s="13" t="s">
        <v>996</v>
      </c>
      <c r="C788" s="13">
        <v>2017</v>
      </c>
      <c r="AW788" s="10">
        <v>24</v>
      </c>
      <c r="AY788" s="10">
        <v>53</v>
      </c>
      <c r="AZ788" s="13">
        <f t="shared" si="36"/>
        <v>2</v>
      </c>
      <c r="BA788" s="10">
        <f t="shared" si="37"/>
        <v>77</v>
      </c>
      <c r="BB788" s="10">
        <f t="shared" si="38"/>
        <v>2</v>
      </c>
    </row>
    <row r="789" spans="1:54" x14ac:dyDescent="0.2">
      <c r="A789" s="13" t="s">
        <v>98</v>
      </c>
      <c r="B789" s="13" t="s">
        <v>512</v>
      </c>
      <c r="C789" s="13">
        <v>1975</v>
      </c>
      <c r="T789" s="13">
        <v>1</v>
      </c>
      <c r="AZ789" s="13">
        <f t="shared" si="36"/>
        <v>1</v>
      </c>
      <c r="BA789" s="10">
        <f t="shared" si="37"/>
        <v>0</v>
      </c>
      <c r="BB789" s="10">
        <f t="shared" si="38"/>
        <v>0</v>
      </c>
    </row>
    <row r="790" spans="1:54" x14ac:dyDescent="0.2">
      <c r="A790" s="13" t="s">
        <v>267</v>
      </c>
      <c r="B790" s="13" t="s">
        <v>513</v>
      </c>
      <c r="C790" s="13">
        <v>1976</v>
      </c>
      <c r="AA790" s="10">
        <v>1</v>
      </c>
      <c r="AD790" s="10">
        <v>1</v>
      </c>
      <c r="AF790" s="10">
        <v>1</v>
      </c>
      <c r="AZ790" s="13">
        <f t="shared" si="36"/>
        <v>3</v>
      </c>
      <c r="BA790" s="10">
        <f t="shared" si="37"/>
        <v>0</v>
      </c>
      <c r="BB790" s="10">
        <f t="shared" si="38"/>
        <v>0</v>
      </c>
    </row>
    <row r="791" spans="1:54" x14ac:dyDescent="0.2">
      <c r="A791" s="13" t="s">
        <v>251</v>
      </c>
      <c r="B791" s="13" t="s">
        <v>608</v>
      </c>
      <c r="C791" s="13">
        <v>1983</v>
      </c>
      <c r="AE791" s="10">
        <v>1</v>
      </c>
      <c r="AF791" s="10">
        <v>1</v>
      </c>
      <c r="AZ791" s="13">
        <f t="shared" si="36"/>
        <v>2</v>
      </c>
      <c r="BA791" s="10">
        <f t="shared" si="37"/>
        <v>0</v>
      </c>
      <c r="BB791" s="10">
        <f t="shared" si="38"/>
        <v>0</v>
      </c>
    </row>
    <row r="792" spans="1:54" x14ac:dyDescent="0.2">
      <c r="A792" s="10" t="s">
        <v>150</v>
      </c>
      <c r="B792" s="10" t="s">
        <v>786</v>
      </c>
      <c r="C792" s="10">
        <v>1972</v>
      </c>
      <c r="R792" s="13">
        <v>1</v>
      </c>
      <c r="AZ792" s="13">
        <f t="shared" si="36"/>
        <v>1</v>
      </c>
      <c r="BA792" s="10">
        <f t="shared" si="37"/>
        <v>0</v>
      </c>
      <c r="BB792" s="10">
        <f t="shared" si="38"/>
        <v>0</v>
      </c>
    </row>
    <row r="793" spans="1:54" x14ac:dyDescent="0.2">
      <c r="A793" s="13" t="s">
        <v>514</v>
      </c>
      <c r="B793" s="13" t="s">
        <v>515</v>
      </c>
      <c r="C793" s="13">
        <v>1954</v>
      </c>
      <c r="Z793" s="10">
        <v>1</v>
      </c>
      <c r="AZ793" s="13">
        <f t="shared" si="36"/>
        <v>1</v>
      </c>
      <c r="BA793" s="10">
        <f t="shared" si="37"/>
        <v>0</v>
      </c>
      <c r="BB793" s="10">
        <f t="shared" si="38"/>
        <v>0</v>
      </c>
    </row>
    <row r="794" spans="1:54" x14ac:dyDescent="0.2">
      <c r="A794" s="13" t="s">
        <v>407</v>
      </c>
      <c r="B794" s="13" t="s">
        <v>516</v>
      </c>
      <c r="C794" s="13">
        <v>1982</v>
      </c>
      <c r="S794" s="13">
        <v>1</v>
      </c>
      <c r="W794" s="13">
        <v>1</v>
      </c>
      <c r="AZ794" s="13">
        <f t="shared" si="36"/>
        <v>2</v>
      </c>
      <c r="BA794" s="10">
        <f t="shared" si="37"/>
        <v>0</v>
      </c>
      <c r="BB794" s="10">
        <f t="shared" si="38"/>
        <v>0</v>
      </c>
    </row>
    <row r="795" spans="1:54" x14ac:dyDescent="0.2">
      <c r="A795" s="13" t="s">
        <v>88</v>
      </c>
      <c r="B795" s="13" t="s">
        <v>517</v>
      </c>
      <c r="C795" s="13">
        <v>1984</v>
      </c>
      <c r="W795" s="13">
        <v>1</v>
      </c>
      <c r="AZ795" s="13">
        <f t="shared" si="36"/>
        <v>1</v>
      </c>
      <c r="BA795" s="10">
        <f t="shared" si="37"/>
        <v>0</v>
      </c>
      <c r="BB795" s="10">
        <f t="shared" si="38"/>
        <v>0</v>
      </c>
    </row>
    <row r="796" spans="1:54" x14ac:dyDescent="0.2">
      <c r="A796" s="13" t="s">
        <v>518</v>
      </c>
      <c r="B796" s="13" t="s">
        <v>517</v>
      </c>
      <c r="C796" s="13">
        <v>1952</v>
      </c>
      <c r="P796" s="13">
        <v>1</v>
      </c>
      <c r="Q796" s="13">
        <v>1</v>
      </c>
      <c r="R796" s="13">
        <v>1</v>
      </c>
      <c r="S796" s="13">
        <v>1</v>
      </c>
      <c r="T796" s="13">
        <v>1</v>
      </c>
      <c r="U796" s="13">
        <v>1</v>
      </c>
      <c r="W796" s="13">
        <v>1</v>
      </c>
      <c r="AZ796" s="13">
        <f t="shared" si="36"/>
        <v>7</v>
      </c>
      <c r="BA796" s="10">
        <f t="shared" si="37"/>
        <v>0</v>
      </c>
      <c r="BB796" s="10">
        <f t="shared" si="38"/>
        <v>0</v>
      </c>
    </row>
    <row r="797" spans="1:54" x14ac:dyDescent="0.2">
      <c r="A797" s="13" t="s">
        <v>36</v>
      </c>
      <c r="B797" s="13" t="s">
        <v>585</v>
      </c>
      <c r="C797" s="13">
        <v>1981</v>
      </c>
      <c r="AD797" s="10">
        <v>1</v>
      </c>
      <c r="AZ797" s="13">
        <f t="shared" si="36"/>
        <v>1</v>
      </c>
      <c r="BA797" s="10">
        <f t="shared" si="37"/>
        <v>0</v>
      </c>
      <c r="BB797" s="10">
        <f t="shared" si="38"/>
        <v>0</v>
      </c>
    </row>
    <row r="798" spans="1:54" x14ac:dyDescent="0.2">
      <c r="A798" s="13" t="s">
        <v>61</v>
      </c>
      <c r="B798" s="13" t="s">
        <v>709</v>
      </c>
      <c r="O798" s="13">
        <v>1</v>
      </c>
      <c r="AZ798" s="13">
        <f t="shared" si="36"/>
        <v>1</v>
      </c>
      <c r="BA798" s="10">
        <f t="shared" si="37"/>
        <v>0</v>
      </c>
      <c r="BB798" s="10">
        <f t="shared" si="38"/>
        <v>0</v>
      </c>
    </row>
    <row r="799" spans="1:54" x14ac:dyDescent="0.2">
      <c r="A799" s="13" t="s">
        <v>28</v>
      </c>
      <c r="B799" s="13" t="s">
        <v>519</v>
      </c>
      <c r="C799" s="13">
        <v>1976</v>
      </c>
      <c r="S799" s="13">
        <v>1</v>
      </c>
      <c r="T799" s="13">
        <v>1</v>
      </c>
      <c r="U799" s="13">
        <v>1</v>
      </c>
      <c r="V799" s="13">
        <v>1</v>
      </c>
      <c r="W799" s="13">
        <v>1</v>
      </c>
      <c r="X799" s="13">
        <v>1</v>
      </c>
      <c r="Y799" s="13">
        <v>1</v>
      </c>
      <c r="AZ799" s="13">
        <f t="shared" si="36"/>
        <v>7</v>
      </c>
      <c r="BA799" s="10">
        <f t="shared" si="37"/>
        <v>0</v>
      </c>
      <c r="BB799" s="10">
        <f t="shared" si="38"/>
        <v>0</v>
      </c>
    </row>
    <row r="800" spans="1:54" x14ac:dyDescent="0.2">
      <c r="A800" s="13" t="s">
        <v>47</v>
      </c>
      <c r="B800" s="13" t="s">
        <v>520</v>
      </c>
      <c r="C800" s="13">
        <v>1963</v>
      </c>
      <c r="T800" s="13">
        <v>1</v>
      </c>
      <c r="AZ800" s="13">
        <f t="shared" si="36"/>
        <v>1</v>
      </c>
      <c r="BA800" s="10">
        <f t="shared" si="37"/>
        <v>0</v>
      </c>
      <c r="BB800" s="10">
        <f t="shared" si="38"/>
        <v>0</v>
      </c>
    </row>
    <row r="801" spans="1:54" x14ac:dyDescent="0.2">
      <c r="A801" s="13" t="s">
        <v>53</v>
      </c>
      <c r="B801" s="13" t="s">
        <v>521</v>
      </c>
      <c r="C801" s="13">
        <v>1975</v>
      </c>
      <c r="R801" s="13">
        <v>1</v>
      </c>
      <c r="T801" s="13">
        <v>1</v>
      </c>
      <c r="W801" s="13">
        <v>1</v>
      </c>
      <c r="AZ801" s="13">
        <f t="shared" si="36"/>
        <v>3</v>
      </c>
      <c r="BA801" s="10">
        <f t="shared" si="37"/>
        <v>0</v>
      </c>
      <c r="BB801" s="10">
        <f t="shared" si="38"/>
        <v>0</v>
      </c>
    </row>
    <row r="802" spans="1:54" x14ac:dyDescent="0.2">
      <c r="A802" s="13" t="s">
        <v>17</v>
      </c>
      <c r="B802" s="13" t="s">
        <v>522</v>
      </c>
      <c r="C802" s="13">
        <v>1966</v>
      </c>
      <c r="N802" s="13">
        <v>1</v>
      </c>
      <c r="AZ802" s="13">
        <f t="shared" si="36"/>
        <v>1</v>
      </c>
      <c r="BA802" s="10">
        <f t="shared" si="37"/>
        <v>0</v>
      </c>
      <c r="BB802" s="10">
        <f t="shared" si="38"/>
        <v>0</v>
      </c>
    </row>
    <row r="803" spans="1:54" x14ac:dyDescent="0.2">
      <c r="A803" s="13" t="s">
        <v>36</v>
      </c>
      <c r="B803" s="13" t="s">
        <v>523</v>
      </c>
      <c r="C803" s="13">
        <v>1946</v>
      </c>
      <c r="L803" s="13">
        <v>1</v>
      </c>
      <c r="AZ803" s="13">
        <f t="shared" si="36"/>
        <v>1</v>
      </c>
      <c r="BA803" s="10">
        <f t="shared" si="37"/>
        <v>0</v>
      </c>
      <c r="BB803" s="10">
        <f t="shared" si="38"/>
        <v>0</v>
      </c>
    </row>
    <row r="804" spans="1:54" x14ac:dyDescent="0.2">
      <c r="A804" s="13" t="s">
        <v>460</v>
      </c>
      <c r="B804" s="13" t="s">
        <v>523</v>
      </c>
      <c r="C804" s="13">
        <v>1941</v>
      </c>
      <c r="AL804" s="10">
        <v>105</v>
      </c>
      <c r="AM804" s="10">
        <v>103</v>
      </c>
      <c r="AP804" s="10">
        <v>60</v>
      </c>
      <c r="AZ804" s="13">
        <f t="shared" si="36"/>
        <v>3</v>
      </c>
      <c r="BA804" s="10">
        <f t="shared" si="37"/>
        <v>268</v>
      </c>
      <c r="BB804" s="10">
        <f t="shared" si="38"/>
        <v>3</v>
      </c>
    </row>
    <row r="805" spans="1:54" x14ac:dyDescent="0.2">
      <c r="A805" s="13" t="s">
        <v>241</v>
      </c>
      <c r="B805" s="13" t="s">
        <v>840</v>
      </c>
      <c r="C805" s="13">
        <v>1948</v>
      </c>
      <c r="AL805" s="10">
        <v>120</v>
      </c>
      <c r="AZ805" s="13">
        <f t="shared" si="36"/>
        <v>1</v>
      </c>
      <c r="BA805" s="10">
        <f t="shared" si="37"/>
        <v>120</v>
      </c>
      <c r="BB805" s="10">
        <f t="shared" si="38"/>
        <v>1</v>
      </c>
    </row>
    <row r="806" spans="1:54" x14ac:dyDescent="0.2">
      <c r="A806" s="13" t="s">
        <v>710</v>
      </c>
      <c r="B806" s="13" t="s">
        <v>711</v>
      </c>
      <c r="C806" s="13">
        <v>1976</v>
      </c>
      <c r="O806" s="13">
        <v>1</v>
      </c>
      <c r="AZ806" s="13">
        <f t="shared" si="36"/>
        <v>1</v>
      </c>
      <c r="BA806" s="10">
        <f t="shared" si="37"/>
        <v>0</v>
      </c>
      <c r="BB806" s="10">
        <f t="shared" si="38"/>
        <v>0</v>
      </c>
    </row>
    <row r="807" spans="1:54" x14ac:dyDescent="0.2">
      <c r="A807" s="13" t="s">
        <v>63</v>
      </c>
      <c r="B807" s="13" t="s">
        <v>2</v>
      </c>
      <c r="C807" s="13">
        <v>1950</v>
      </c>
      <c r="AL807" s="10">
        <v>50</v>
      </c>
      <c r="AZ807" s="13">
        <f t="shared" si="36"/>
        <v>1</v>
      </c>
      <c r="BA807" s="10">
        <f t="shared" si="37"/>
        <v>50</v>
      </c>
      <c r="BB807" s="10">
        <f t="shared" si="38"/>
        <v>1</v>
      </c>
    </row>
    <row r="808" spans="1:54" x14ac:dyDescent="0.2">
      <c r="A808" s="13" t="s">
        <v>132</v>
      </c>
      <c r="B808" s="13" t="s">
        <v>1</v>
      </c>
      <c r="C808" s="13">
        <v>1953</v>
      </c>
      <c r="AL808" s="10">
        <v>50</v>
      </c>
      <c r="AZ808" s="13">
        <f t="shared" si="36"/>
        <v>1</v>
      </c>
      <c r="BA808" s="10">
        <f t="shared" si="37"/>
        <v>50</v>
      </c>
      <c r="BB808" s="10">
        <f t="shared" si="38"/>
        <v>1</v>
      </c>
    </row>
    <row r="809" spans="1:54" x14ac:dyDescent="0.2">
      <c r="A809" s="13" t="s">
        <v>61</v>
      </c>
      <c r="B809" s="13" t="s">
        <v>91</v>
      </c>
      <c r="C809" s="13">
        <v>1991</v>
      </c>
      <c r="AB809" s="13"/>
      <c r="AC809" s="10">
        <v>1</v>
      </c>
      <c r="AZ809" s="13">
        <f t="shared" si="36"/>
        <v>1</v>
      </c>
      <c r="BA809" s="10">
        <f t="shared" si="37"/>
        <v>0</v>
      </c>
      <c r="BB809" s="10">
        <f t="shared" si="38"/>
        <v>0</v>
      </c>
    </row>
    <row r="810" spans="1:54" x14ac:dyDescent="0.2">
      <c r="A810" s="13" t="s">
        <v>36</v>
      </c>
      <c r="B810" s="13" t="s">
        <v>91</v>
      </c>
      <c r="C810" s="13">
        <v>1956</v>
      </c>
      <c r="AB810" s="13"/>
      <c r="AC810" s="10">
        <v>1</v>
      </c>
      <c r="AF810" s="10">
        <v>1</v>
      </c>
      <c r="AG810" s="10">
        <v>1</v>
      </c>
      <c r="AH810" s="10">
        <v>60</v>
      </c>
      <c r="AI810" s="10">
        <v>50</v>
      </c>
      <c r="AJ810" s="10">
        <v>40</v>
      </c>
      <c r="AK810" s="10">
        <v>60</v>
      </c>
      <c r="AL810" s="10">
        <v>60</v>
      </c>
      <c r="AM810" s="10">
        <v>40</v>
      </c>
      <c r="AN810" s="10">
        <v>50</v>
      </c>
      <c r="AZ810" s="13">
        <f t="shared" si="36"/>
        <v>10</v>
      </c>
      <c r="BA810" s="10">
        <f t="shared" si="37"/>
        <v>360</v>
      </c>
      <c r="BB810" s="10">
        <f t="shared" si="38"/>
        <v>7</v>
      </c>
    </row>
    <row r="811" spans="1:54" x14ac:dyDescent="0.2">
      <c r="A811" s="13" t="s">
        <v>69</v>
      </c>
      <c r="B811" s="13" t="s">
        <v>845</v>
      </c>
      <c r="C811" s="13">
        <v>1955</v>
      </c>
      <c r="AM811" s="10">
        <v>40</v>
      </c>
      <c r="AZ811" s="13">
        <f t="shared" si="36"/>
        <v>1</v>
      </c>
      <c r="BA811" s="10">
        <f t="shared" si="37"/>
        <v>40</v>
      </c>
      <c r="BB811" s="10">
        <f t="shared" si="38"/>
        <v>1</v>
      </c>
    </row>
    <row r="812" spans="1:54" x14ac:dyDescent="0.2">
      <c r="A812" s="13" t="s">
        <v>94</v>
      </c>
      <c r="B812" s="13" t="s">
        <v>586</v>
      </c>
      <c r="C812" s="13">
        <v>1946</v>
      </c>
      <c r="AB812" s="13"/>
      <c r="AD812" s="10">
        <v>1</v>
      </c>
      <c r="AZ812" s="13">
        <f t="shared" si="36"/>
        <v>1</v>
      </c>
      <c r="BA812" s="10">
        <f t="shared" si="37"/>
        <v>0</v>
      </c>
      <c r="BB812" s="10">
        <f t="shared" si="38"/>
        <v>0</v>
      </c>
    </row>
    <row r="813" spans="1:54" x14ac:dyDescent="0.2">
      <c r="A813" s="13" t="s">
        <v>53</v>
      </c>
      <c r="B813" s="13" t="s">
        <v>524</v>
      </c>
      <c r="C813" s="13">
        <v>1978</v>
      </c>
      <c r="S813" s="13">
        <v>1</v>
      </c>
      <c r="AZ813" s="13">
        <f t="shared" si="36"/>
        <v>1</v>
      </c>
      <c r="BA813" s="10">
        <f t="shared" si="37"/>
        <v>0</v>
      </c>
      <c r="BB813" s="10">
        <f t="shared" si="38"/>
        <v>0</v>
      </c>
    </row>
    <row r="814" spans="1:54" x14ac:dyDescent="0.2">
      <c r="A814" s="13" t="s">
        <v>71</v>
      </c>
      <c r="B814" s="13" t="s">
        <v>721</v>
      </c>
      <c r="C814" s="13">
        <v>1975</v>
      </c>
      <c r="P814" s="13">
        <v>1</v>
      </c>
      <c r="AZ814" s="13">
        <f t="shared" si="36"/>
        <v>1</v>
      </c>
      <c r="BA814" s="10">
        <f t="shared" si="37"/>
        <v>0</v>
      </c>
      <c r="BB814" s="10">
        <f t="shared" si="38"/>
        <v>0</v>
      </c>
    </row>
    <row r="815" spans="1:54" x14ac:dyDescent="0.2">
      <c r="A815" s="13" t="s">
        <v>59</v>
      </c>
      <c r="B815" s="13" t="s">
        <v>105</v>
      </c>
      <c r="C815" s="13">
        <v>1980</v>
      </c>
      <c r="AJ815" s="10">
        <v>60</v>
      </c>
      <c r="AZ815" s="13">
        <f t="shared" si="36"/>
        <v>1</v>
      </c>
      <c r="BA815" s="10">
        <f t="shared" si="37"/>
        <v>60</v>
      </c>
      <c r="BB815" s="10">
        <f t="shared" si="38"/>
        <v>1</v>
      </c>
    </row>
    <row r="816" spans="1:54" x14ac:dyDescent="0.2">
      <c r="A816" s="13" t="s">
        <v>878</v>
      </c>
      <c r="B816" s="13" t="s">
        <v>105</v>
      </c>
      <c r="C816" s="13">
        <v>1951</v>
      </c>
      <c r="AO816" s="10">
        <v>80</v>
      </c>
      <c r="AZ816" s="13">
        <f t="shared" si="36"/>
        <v>1</v>
      </c>
      <c r="BA816" s="10">
        <f t="shared" si="37"/>
        <v>80</v>
      </c>
      <c r="BB816" s="10">
        <f t="shared" si="38"/>
        <v>1</v>
      </c>
    </row>
    <row r="817" spans="1:54" x14ac:dyDescent="0.2">
      <c r="A817" s="13" t="s">
        <v>104</v>
      </c>
      <c r="B817" s="13" t="s">
        <v>105</v>
      </c>
      <c r="C817" s="13">
        <v>1951</v>
      </c>
      <c r="P817" s="13">
        <v>1</v>
      </c>
      <c r="U817" s="13">
        <v>1</v>
      </c>
      <c r="Y817" s="13">
        <v>1</v>
      </c>
      <c r="Z817" s="10">
        <v>1</v>
      </c>
      <c r="AA817" s="10">
        <v>1</v>
      </c>
      <c r="AB817" s="13">
        <v>1</v>
      </c>
      <c r="AC817" s="13">
        <v>1</v>
      </c>
      <c r="AD817" s="13">
        <v>1</v>
      </c>
      <c r="AE817" s="13">
        <v>1</v>
      </c>
      <c r="AF817" s="13">
        <v>1</v>
      </c>
      <c r="AG817" s="13">
        <v>1</v>
      </c>
      <c r="AH817" s="13">
        <v>65</v>
      </c>
      <c r="AI817" s="13">
        <v>67</v>
      </c>
      <c r="AJ817" s="13">
        <v>60</v>
      </c>
      <c r="AK817" s="13">
        <v>70</v>
      </c>
      <c r="AL817" s="13">
        <v>55</v>
      </c>
      <c r="AM817" s="13">
        <v>70</v>
      </c>
      <c r="AN817" s="13">
        <v>70</v>
      </c>
      <c r="AO817" s="13">
        <v>80</v>
      </c>
      <c r="AP817" s="13">
        <v>70</v>
      </c>
      <c r="AQ817" s="13"/>
      <c r="AR817" s="13">
        <v>60</v>
      </c>
      <c r="AS817" s="13">
        <v>65</v>
      </c>
      <c r="AT817" s="13"/>
      <c r="AU817" s="13"/>
      <c r="AV817" s="13"/>
      <c r="AW817" s="13">
        <v>60</v>
      </c>
      <c r="AX817" s="13">
        <v>67</v>
      </c>
      <c r="AY817" s="13"/>
      <c r="AZ817" s="13">
        <f t="shared" si="36"/>
        <v>24</v>
      </c>
      <c r="BA817" s="10">
        <f t="shared" si="37"/>
        <v>859</v>
      </c>
      <c r="BB817" s="10">
        <f t="shared" si="38"/>
        <v>13</v>
      </c>
    </row>
    <row r="818" spans="1:54" x14ac:dyDescent="0.2">
      <c r="A818" s="13" t="s">
        <v>373</v>
      </c>
      <c r="B818" s="13" t="s">
        <v>105</v>
      </c>
      <c r="C818" s="13">
        <v>1980</v>
      </c>
      <c r="X818" s="13">
        <v>1</v>
      </c>
      <c r="Z818" s="10">
        <v>1</v>
      </c>
      <c r="AZ818" s="13">
        <f t="shared" si="36"/>
        <v>2</v>
      </c>
      <c r="BA818" s="10">
        <f t="shared" si="37"/>
        <v>0</v>
      </c>
      <c r="BB818" s="10">
        <f t="shared" si="38"/>
        <v>0</v>
      </c>
    </row>
    <row r="819" spans="1:54" x14ac:dyDescent="0.2">
      <c r="A819" s="13" t="s">
        <v>13</v>
      </c>
      <c r="B819" s="13" t="s">
        <v>107</v>
      </c>
      <c r="C819" s="13">
        <v>1977</v>
      </c>
      <c r="P819" s="13">
        <v>1</v>
      </c>
      <c r="S819" s="13">
        <v>1</v>
      </c>
      <c r="X819" s="13">
        <v>1</v>
      </c>
      <c r="Y819" s="13">
        <v>1</v>
      </c>
      <c r="AB819" s="10">
        <v>1</v>
      </c>
      <c r="AF819" s="10">
        <v>1</v>
      </c>
      <c r="AH819" s="10">
        <v>65</v>
      </c>
      <c r="AI819" s="10">
        <v>67</v>
      </c>
      <c r="AJ819" s="10">
        <v>60</v>
      </c>
      <c r="AZ819" s="13">
        <f t="shared" si="36"/>
        <v>9</v>
      </c>
      <c r="BA819" s="10">
        <f t="shared" si="37"/>
        <v>192</v>
      </c>
      <c r="BB819" s="10">
        <f t="shared" si="38"/>
        <v>3</v>
      </c>
    </row>
    <row r="820" spans="1:54" x14ac:dyDescent="0.2">
      <c r="A820" s="13" t="s">
        <v>320</v>
      </c>
      <c r="B820" s="13" t="s">
        <v>107</v>
      </c>
      <c r="C820" s="13">
        <v>2002</v>
      </c>
      <c r="AB820" s="13"/>
      <c r="AC820" s="13"/>
      <c r="AD820" s="13"/>
      <c r="AE820" s="13"/>
      <c r="AF820" s="13">
        <v>1</v>
      </c>
      <c r="AG820" s="13"/>
      <c r="AH820" s="13">
        <v>1</v>
      </c>
      <c r="AI820" s="13">
        <v>1</v>
      </c>
      <c r="AJ820" s="13">
        <v>60</v>
      </c>
      <c r="AK820" s="13"/>
      <c r="AL820" s="13"/>
      <c r="AM820" s="13"/>
      <c r="AN820" s="13"/>
      <c r="AO820" s="13"/>
      <c r="AP820" s="13"/>
      <c r="AQ820" s="13"/>
      <c r="AR820" s="13"/>
      <c r="AS820" s="13"/>
      <c r="AT820" s="13"/>
      <c r="AU820" s="13"/>
      <c r="AV820" s="13"/>
      <c r="AW820" s="13"/>
      <c r="AX820" s="13"/>
      <c r="AY820" s="13"/>
      <c r="AZ820" s="13">
        <f t="shared" si="36"/>
        <v>4</v>
      </c>
      <c r="BA820" s="10">
        <f t="shared" si="37"/>
        <v>62</v>
      </c>
      <c r="BB820" s="10">
        <f t="shared" si="38"/>
        <v>3</v>
      </c>
    </row>
    <row r="821" spans="1:54" x14ac:dyDescent="0.2">
      <c r="A821" s="13" t="s">
        <v>106</v>
      </c>
      <c r="B821" s="13" t="s">
        <v>107</v>
      </c>
      <c r="C821" s="13">
        <v>1954</v>
      </c>
      <c r="P821" s="13">
        <v>1</v>
      </c>
      <c r="Q821" s="13">
        <v>1</v>
      </c>
      <c r="R821" s="13">
        <v>1</v>
      </c>
      <c r="X821" s="13">
        <v>1</v>
      </c>
      <c r="Z821" s="10">
        <v>1</v>
      </c>
      <c r="AA821" s="10">
        <v>1</v>
      </c>
      <c r="AB821" s="13">
        <v>1</v>
      </c>
      <c r="AC821" s="13">
        <v>1</v>
      </c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  <c r="AR821" s="13"/>
      <c r="AS821" s="13"/>
      <c r="AT821" s="13"/>
      <c r="AU821" s="13"/>
      <c r="AV821" s="13"/>
      <c r="AW821" s="13"/>
      <c r="AX821" s="13"/>
      <c r="AY821" s="13"/>
      <c r="AZ821" s="13">
        <f t="shared" si="36"/>
        <v>8</v>
      </c>
      <c r="BA821" s="10">
        <f t="shared" si="37"/>
        <v>0</v>
      </c>
      <c r="BB821" s="10">
        <f t="shared" si="38"/>
        <v>0</v>
      </c>
    </row>
    <row r="822" spans="1:54" x14ac:dyDescent="0.2">
      <c r="A822" s="13" t="s">
        <v>92</v>
      </c>
      <c r="B822" s="13" t="s">
        <v>107</v>
      </c>
      <c r="C822" s="13">
        <v>2004</v>
      </c>
      <c r="AB822" s="13"/>
      <c r="AC822" s="13"/>
      <c r="AD822" s="13"/>
      <c r="AE822" s="13"/>
      <c r="AF822" s="13"/>
      <c r="AG822" s="13"/>
      <c r="AH822" s="13">
        <v>1</v>
      </c>
      <c r="AI822" s="13"/>
      <c r="AJ822" s="13">
        <v>1</v>
      </c>
      <c r="AK822" s="13"/>
      <c r="AL822" s="13"/>
      <c r="AM822" s="13"/>
      <c r="AN822" s="13"/>
      <c r="AO822" s="13"/>
      <c r="AP822" s="13"/>
      <c r="AQ822" s="13"/>
      <c r="AR822" s="13">
        <v>60</v>
      </c>
      <c r="AS822" s="13"/>
      <c r="AT822" s="13"/>
      <c r="AU822" s="13"/>
      <c r="AV822" s="13"/>
      <c r="AW822" s="13"/>
      <c r="AX822" s="13"/>
      <c r="AY822" s="13"/>
      <c r="AZ822" s="13">
        <f t="shared" si="36"/>
        <v>3</v>
      </c>
      <c r="BA822" s="10">
        <f t="shared" si="37"/>
        <v>62</v>
      </c>
      <c r="BB822" s="10">
        <f t="shared" si="38"/>
        <v>3</v>
      </c>
    </row>
    <row r="823" spans="1:54" x14ac:dyDescent="0.2">
      <c r="A823" s="13" t="s">
        <v>340</v>
      </c>
      <c r="B823" s="13" t="s">
        <v>107</v>
      </c>
      <c r="C823" s="13">
        <v>2007</v>
      </c>
      <c r="AJ823" s="13">
        <v>1</v>
      </c>
      <c r="AZ823" s="13">
        <f t="shared" si="36"/>
        <v>1</v>
      </c>
      <c r="BA823" s="10">
        <f t="shared" si="37"/>
        <v>1</v>
      </c>
      <c r="BB823" s="10">
        <f t="shared" si="38"/>
        <v>1</v>
      </c>
    </row>
    <row r="824" spans="1:54" x14ac:dyDescent="0.2">
      <c r="A824" s="13" t="s">
        <v>919</v>
      </c>
      <c r="B824" s="13" t="s">
        <v>107</v>
      </c>
      <c r="C824" s="13">
        <v>2013</v>
      </c>
      <c r="AR824" s="10">
        <v>2</v>
      </c>
      <c r="AZ824" s="13">
        <f t="shared" si="36"/>
        <v>1</v>
      </c>
      <c r="BA824" s="10">
        <f t="shared" si="37"/>
        <v>2</v>
      </c>
      <c r="BB824" s="10">
        <f t="shared" si="38"/>
        <v>1</v>
      </c>
    </row>
    <row r="825" spans="1:54" x14ac:dyDescent="0.2">
      <c r="A825" s="13" t="s">
        <v>23</v>
      </c>
      <c r="B825" s="13" t="s">
        <v>107</v>
      </c>
      <c r="C825" s="13">
        <v>1950</v>
      </c>
      <c r="P825" s="13">
        <v>1</v>
      </c>
      <c r="R825" s="13">
        <v>1</v>
      </c>
      <c r="S825" s="13">
        <v>1</v>
      </c>
      <c r="U825" s="13">
        <v>1</v>
      </c>
      <c r="Y825" s="13">
        <v>1</v>
      </c>
      <c r="Z825" s="10">
        <v>1</v>
      </c>
      <c r="AA825" s="10">
        <v>1</v>
      </c>
      <c r="AB825" s="13">
        <v>1</v>
      </c>
      <c r="AC825" s="13">
        <v>1</v>
      </c>
      <c r="AD825" s="13">
        <v>1</v>
      </c>
      <c r="AE825" s="13">
        <v>1</v>
      </c>
      <c r="AF825" s="13">
        <v>1</v>
      </c>
      <c r="AG825" s="13">
        <v>1</v>
      </c>
      <c r="AH825" s="13">
        <v>65</v>
      </c>
      <c r="AI825" s="13">
        <v>67</v>
      </c>
      <c r="AJ825" s="13">
        <v>60</v>
      </c>
      <c r="AK825" s="13">
        <v>70</v>
      </c>
      <c r="AL825" s="13">
        <v>55</v>
      </c>
      <c r="AM825" s="13">
        <v>70</v>
      </c>
      <c r="AN825" s="13">
        <v>70</v>
      </c>
      <c r="AO825" s="13">
        <v>80</v>
      </c>
      <c r="AP825" s="13">
        <v>70</v>
      </c>
      <c r="AQ825" s="13"/>
      <c r="AR825" s="13">
        <v>60</v>
      </c>
      <c r="AS825" s="13">
        <v>65</v>
      </c>
      <c r="AT825" s="13"/>
      <c r="AU825" s="13"/>
      <c r="AV825" s="13"/>
      <c r="AW825" s="13">
        <v>60</v>
      </c>
      <c r="AX825" s="13">
        <v>67</v>
      </c>
      <c r="AY825" s="13"/>
      <c r="AZ825" s="13">
        <f t="shared" si="36"/>
        <v>26</v>
      </c>
      <c r="BA825" s="10">
        <f t="shared" si="37"/>
        <v>859</v>
      </c>
      <c r="BB825" s="10">
        <f t="shared" si="38"/>
        <v>13</v>
      </c>
    </row>
    <row r="826" spans="1:54" x14ac:dyDescent="0.2">
      <c r="A826" s="13" t="s">
        <v>108</v>
      </c>
      <c r="B826" s="13" t="s">
        <v>107</v>
      </c>
      <c r="C826" s="13">
        <v>1930</v>
      </c>
      <c r="O826" s="13">
        <v>1</v>
      </c>
      <c r="P826" s="13">
        <v>1</v>
      </c>
      <c r="Q826" s="13">
        <v>1</v>
      </c>
      <c r="R826" s="13">
        <v>1</v>
      </c>
      <c r="S826" s="13">
        <v>1</v>
      </c>
      <c r="T826" s="13">
        <v>1</v>
      </c>
      <c r="U826" s="13">
        <v>1</v>
      </c>
      <c r="W826" s="13">
        <v>1</v>
      </c>
      <c r="X826" s="13">
        <v>1</v>
      </c>
      <c r="Y826" s="13">
        <v>1</v>
      </c>
      <c r="Z826" s="10">
        <v>1</v>
      </c>
      <c r="AB826" s="13">
        <v>1</v>
      </c>
      <c r="AC826" s="13">
        <v>1</v>
      </c>
      <c r="AD826" s="13">
        <v>1</v>
      </c>
      <c r="AE826" s="13"/>
      <c r="AF826" s="13">
        <v>1</v>
      </c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  <c r="AR826" s="13"/>
      <c r="AS826" s="13"/>
      <c r="AT826" s="13"/>
      <c r="AU826" s="13"/>
      <c r="AV826" s="13"/>
      <c r="AW826" s="13"/>
      <c r="AX826" s="13"/>
      <c r="AY826" s="13"/>
      <c r="AZ826" s="13">
        <f t="shared" si="36"/>
        <v>15</v>
      </c>
      <c r="BA826" s="10">
        <f t="shared" si="37"/>
        <v>0</v>
      </c>
      <c r="BB826" s="10">
        <f t="shared" si="38"/>
        <v>0</v>
      </c>
    </row>
    <row r="827" spans="1:54" x14ac:dyDescent="0.2">
      <c r="A827" s="13" t="s">
        <v>418</v>
      </c>
      <c r="B827" s="13" t="s">
        <v>107</v>
      </c>
      <c r="C827" s="13">
        <v>1950</v>
      </c>
      <c r="N827" s="13">
        <v>1</v>
      </c>
      <c r="AZ827" s="13">
        <f t="shared" si="36"/>
        <v>1</v>
      </c>
      <c r="BA827" s="10">
        <f t="shared" si="37"/>
        <v>0</v>
      </c>
      <c r="BB827" s="10">
        <f t="shared" si="38"/>
        <v>0</v>
      </c>
    </row>
    <row r="828" spans="1:54" x14ac:dyDescent="0.2">
      <c r="A828" s="13" t="s">
        <v>53</v>
      </c>
      <c r="B828" s="13" t="s">
        <v>525</v>
      </c>
      <c r="C828" s="13">
        <v>1979</v>
      </c>
      <c r="S828" s="13">
        <v>1</v>
      </c>
      <c r="T828" s="13">
        <v>1</v>
      </c>
      <c r="AZ828" s="13">
        <f t="shared" si="36"/>
        <v>2</v>
      </c>
      <c r="BA828" s="10">
        <f t="shared" si="37"/>
        <v>0</v>
      </c>
      <c r="BB828" s="10">
        <f t="shared" si="38"/>
        <v>0</v>
      </c>
    </row>
    <row r="829" spans="1:54" x14ac:dyDescent="0.2">
      <c r="A829" s="13" t="s">
        <v>92</v>
      </c>
      <c r="B829" s="13" t="s">
        <v>93</v>
      </c>
      <c r="C829" s="13">
        <v>1979</v>
      </c>
      <c r="AB829" s="13"/>
      <c r="AC829" s="10">
        <v>1</v>
      </c>
      <c r="AZ829" s="13">
        <f t="shared" si="36"/>
        <v>1</v>
      </c>
      <c r="BA829" s="10">
        <f t="shared" si="37"/>
        <v>0</v>
      </c>
      <c r="BB829" s="10">
        <f t="shared" si="38"/>
        <v>0</v>
      </c>
    </row>
    <row r="830" spans="1:54" x14ac:dyDescent="0.2">
      <c r="A830" s="13" t="s">
        <v>487</v>
      </c>
      <c r="B830" s="13" t="s">
        <v>633</v>
      </c>
      <c r="C830" s="13">
        <v>1957</v>
      </c>
      <c r="AB830" s="13"/>
      <c r="AC830" s="13"/>
      <c r="AD830" s="13"/>
      <c r="AE830" s="13"/>
      <c r="AF830" s="13">
        <v>1</v>
      </c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  <c r="AR830" s="13"/>
      <c r="AS830" s="13"/>
      <c r="AT830" s="13"/>
      <c r="AU830" s="13"/>
      <c r="AV830" s="13"/>
      <c r="AW830" s="13"/>
      <c r="AX830" s="13"/>
      <c r="AY830" s="13"/>
      <c r="AZ830" s="13">
        <f t="shared" si="36"/>
        <v>1</v>
      </c>
      <c r="BA830" s="10">
        <f t="shared" si="37"/>
        <v>0</v>
      </c>
      <c r="BB830" s="10">
        <f t="shared" si="38"/>
        <v>0</v>
      </c>
    </row>
    <row r="831" spans="1:54" x14ac:dyDescent="0.2">
      <c r="A831" s="13" t="s">
        <v>17</v>
      </c>
      <c r="B831" s="13" t="s">
        <v>754</v>
      </c>
      <c r="C831" s="13">
        <v>1979</v>
      </c>
      <c r="AB831" s="13"/>
      <c r="AH831" s="10">
        <v>70</v>
      </c>
      <c r="AI831" s="10">
        <v>70</v>
      </c>
      <c r="AP831" s="10">
        <v>68</v>
      </c>
      <c r="AQ831" s="10">
        <v>59</v>
      </c>
      <c r="AZ831" s="13">
        <f t="shared" si="36"/>
        <v>4</v>
      </c>
      <c r="BA831" s="10">
        <f t="shared" si="37"/>
        <v>267</v>
      </c>
      <c r="BB831" s="10">
        <f t="shared" si="38"/>
        <v>4</v>
      </c>
    </row>
    <row r="832" spans="1:54" x14ac:dyDescent="0.2">
      <c r="A832" s="13" t="s">
        <v>61</v>
      </c>
      <c r="B832" s="13" t="s">
        <v>526</v>
      </c>
      <c r="C832" s="13">
        <v>1957</v>
      </c>
      <c r="Q832" s="13">
        <v>1</v>
      </c>
      <c r="S832" s="13">
        <v>1</v>
      </c>
      <c r="T832" s="13">
        <v>1</v>
      </c>
      <c r="AZ832" s="13">
        <f t="shared" si="36"/>
        <v>3</v>
      </c>
      <c r="BA832" s="10">
        <f t="shared" si="37"/>
        <v>0</v>
      </c>
      <c r="BB832" s="10">
        <f t="shared" si="38"/>
        <v>0</v>
      </c>
    </row>
    <row r="833" spans="1:54" x14ac:dyDescent="0.2">
      <c r="A833" s="13" t="s">
        <v>96</v>
      </c>
      <c r="B833" s="13" t="s">
        <v>109</v>
      </c>
      <c r="C833" s="13">
        <v>1991</v>
      </c>
      <c r="U833" s="13">
        <v>1</v>
      </c>
      <c r="W833" s="13">
        <v>1</v>
      </c>
      <c r="Y833" s="13">
        <v>1</v>
      </c>
      <c r="AC833" s="10">
        <v>1</v>
      </c>
      <c r="AE833" s="10">
        <v>1</v>
      </c>
      <c r="AG833" s="10">
        <v>1</v>
      </c>
      <c r="AZ833" s="13">
        <f t="shared" si="36"/>
        <v>6</v>
      </c>
      <c r="BA833" s="10">
        <f t="shared" si="37"/>
        <v>0</v>
      </c>
      <c r="BB833" s="10">
        <f t="shared" si="38"/>
        <v>0</v>
      </c>
    </row>
    <row r="834" spans="1:54" x14ac:dyDescent="0.2">
      <c r="A834" s="13" t="s">
        <v>63</v>
      </c>
      <c r="B834" s="13" t="s">
        <v>109</v>
      </c>
      <c r="C834" s="13">
        <v>1951</v>
      </c>
      <c r="S834" s="13">
        <v>1</v>
      </c>
      <c r="U834" s="13">
        <v>1</v>
      </c>
      <c r="W834" s="13">
        <v>1</v>
      </c>
      <c r="Y834" s="13">
        <v>1</v>
      </c>
      <c r="AC834" s="10">
        <v>1</v>
      </c>
      <c r="AF834" s="10">
        <v>1</v>
      </c>
      <c r="AG834" s="10">
        <v>1</v>
      </c>
      <c r="AH834" s="10">
        <v>70</v>
      </c>
      <c r="AI834" s="10">
        <v>70</v>
      </c>
      <c r="AJ834" s="10">
        <v>50</v>
      </c>
      <c r="AK834" s="10">
        <v>70</v>
      </c>
      <c r="AL834" s="10">
        <v>60</v>
      </c>
      <c r="AN834" s="10">
        <v>60</v>
      </c>
      <c r="AO834" s="10">
        <v>60</v>
      </c>
      <c r="AZ834" s="13">
        <f t="shared" ref="AZ834:AZ897" si="39">COUNT(E834:AY834)</f>
        <v>14</v>
      </c>
      <c r="BA834" s="10">
        <f t="shared" ref="BA834:BA897" si="40">SUM(AH834:AY834)</f>
        <v>440</v>
      </c>
      <c r="BB834" s="10">
        <f t="shared" ref="BB834:BB897" si="41">COUNT(AH834:AY834)</f>
        <v>7</v>
      </c>
    </row>
    <row r="835" spans="1:54" x14ac:dyDescent="0.2">
      <c r="A835" s="13" t="s">
        <v>110</v>
      </c>
      <c r="B835" s="13" t="s">
        <v>111</v>
      </c>
      <c r="C835" s="13">
        <v>1952</v>
      </c>
      <c r="F835" s="13">
        <v>1</v>
      </c>
      <c r="Q835" s="13">
        <v>1</v>
      </c>
      <c r="S835" s="13">
        <v>1</v>
      </c>
      <c r="U835" s="13">
        <v>1</v>
      </c>
      <c r="W835" s="13">
        <v>1</v>
      </c>
      <c r="Y835" s="13">
        <v>1</v>
      </c>
      <c r="AA835" s="10">
        <v>1</v>
      </c>
      <c r="AB835" s="13">
        <v>1</v>
      </c>
      <c r="AC835" s="13">
        <v>1</v>
      </c>
      <c r="AD835" s="13">
        <v>1</v>
      </c>
      <c r="AE835" s="13">
        <v>1</v>
      </c>
      <c r="AF835" s="13">
        <v>1</v>
      </c>
      <c r="AG835" s="13">
        <v>1</v>
      </c>
      <c r="AH835" s="13">
        <v>70</v>
      </c>
      <c r="AI835" s="13">
        <v>70</v>
      </c>
      <c r="AJ835" s="13">
        <v>70</v>
      </c>
      <c r="AK835" s="13"/>
      <c r="AL835" s="13">
        <v>60</v>
      </c>
      <c r="AM835" s="13">
        <v>60</v>
      </c>
      <c r="AN835" s="13">
        <v>60</v>
      </c>
      <c r="AO835" s="13">
        <v>65</v>
      </c>
      <c r="AP835" s="13">
        <v>60</v>
      </c>
      <c r="AQ835" s="13">
        <v>60</v>
      </c>
      <c r="AR835" s="13"/>
      <c r="AS835" s="13">
        <v>60</v>
      </c>
      <c r="AT835" s="13"/>
      <c r="AU835" s="13"/>
      <c r="AV835" s="13">
        <v>60</v>
      </c>
      <c r="AW835" s="13"/>
      <c r="AX835" s="13"/>
      <c r="AY835" s="13"/>
      <c r="AZ835" s="13">
        <f t="shared" si="39"/>
        <v>24</v>
      </c>
      <c r="BA835" s="10">
        <f t="shared" si="40"/>
        <v>695</v>
      </c>
      <c r="BB835" s="10">
        <f t="shared" si="41"/>
        <v>11</v>
      </c>
    </row>
    <row r="836" spans="1:54" x14ac:dyDescent="0.2">
      <c r="A836" s="13" t="s">
        <v>98</v>
      </c>
      <c r="B836" s="13" t="s">
        <v>527</v>
      </c>
      <c r="C836" s="13">
        <v>1967</v>
      </c>
      <c r="L836" s="13">
        <v>1</v>
      </c>
      <c r="AZ836" s="13">
        <f t="shared" si="39"/>
        <v>1</v>
      </c>
      <c r="BA836" s="10">
        <f t="shared" si="40"/>
        <v>0</v>
      </c>
      <c r="BB836" s="10">
        <f t="shared" si="41"/>
        <v>0</v>
      </c>
    </row>
    <row r="837" spans="1:54" x14ac:dyDescent="0.2">
      <c r="A837" s="13" t="s">
        <v>32</v>
      </c>
      <c r="B837" s="13" t="s">
        <v>528</v>
      </c>
      <c r="C837" s="13">
        <v>1971</v>
      </c>
      <c r="S837" s="13">
        <v>1</v>
      </c>
      <c r="AZ837" s="13">
        <f t="shared" si="39"/>
        <v>1</v>
      </c>
      <c r="BA837" s="10">
        <f t="shared" si="40"/>
        <v>0</v>
      </c>
      <c r="BB837" s="10">
        <f t="shared" si="41"/>
        <v>0</v>
      </c>
    </row>
    <row r="838" spans="1:54" x14ac:dyDescent="0.2">
      <c r="A838" s="13" t="s">
        <v>132</v>
      </c>
      <c r="B838" s="13" t="s">
        <v>528</v>
      </c>
      <c r="AG838" s="10">
        <v>1</v>
      </c>
      <c r="AZ838" s="13">
        <f t="shared" si="39"/>
        <v>1</v>
      </c>
      <c r="BA838" s="10">
        <f t="shared" si="40"/>
        <v>0</v>
      </c>
      <c r="BB838" s="10">
        <f t="shared" si="41"/>
        <v>0</v>
      </c>
    </row>
    <row r="839" spans="1:54" x14ac:dyDescent="0.2">
      <c r="A839" s="13" t="s">
        <v>340</v>
      </c>
      <c r="B839" s="13" t="s">
        <v>800</v>
      </c>
      <c r="C839" s="13">
        <v>1977</v>
      </c>
      <c r="AI839" s="10">
        <v>40</v>
      </c>
      <c r="AZ839" s="13">
        <f t="shared" si="39"/>
        <v>1</v>
      </c>
      <c r="BA839" s="10">
        <f t="shared" si="40"/>
        <v>40</v>
      </c>
      <c r="BB839" s="10">
        <f t="shared" si="41"/>
        <v>1</v>
      </c>
    </row>
    <row r="840" spans="1:54" x14ac:dyDescent="0.2">
      <c r="A840" s="13" t="s">
        <v>69</v>
      </c>
      <c r="B840" s="13" t="s">
        <v>529</v>
      </c>
      <c r="C840" s="13">
        <v>1952</v>
      </c>
      <c r="M840" s="13">
        <v>1</v>
      </c>
      <c r="AZ840" s="13">
        <f t="shared" si="39"/>
        <v>1</v>
      </c>
      <c r="BA840" s="10">
        <f t="shared" si="40"/>
        <v>0</v>
      </c>
      <c r="BB840" s="10">
        <f t="shared" si="41"/>
        <v>0</v>
      </c>
    </row>
    <row r="841" spans="1:54" x14ac:dyDescent="0.2">
      <c r="A841" s="13" t="s">
        <v>47</v>
      </c>
      <c r="B841" s="13" t="s">
        <v>530</v>
      </c>
      <c r="C841" s="13">
        <v>1952</v>
      </c>
      <c r="N841" s="13">
        <v>1</v>
      </c>
      <c r="O841" s="13">
        <v>1</v>
      </c>
      <c r="P841" s="13">
        <v>1</v>
      </c>
      <c r="Q841" s="13">
        <v>1</v>
      </c>
      <c r="R841" s="13">
        <v>1</v>
      </c>
      <c r="S841" s="13">
        <v>1</v>
      </c>
      <c r="AZ841" s="13">
        <f t="shared" si="39"/>
        <v>6</v>
      </c>
      <c r="BA841" s="10">
        <f t="shared" si="40"/>
        <v>0</v>
      </c>
      <c r="BB841" s="10">
        <f t="shared" si="41"/>
        <v>0</v>
      </c>
    </row>
    <row r="842" spans="1:54" x14ac:dyDescent="0.2">
      <c r="A842" s="13" t="s">
        <v>36</v>
      </c>
      <c r="B842" s="13" t="s">
        <v>712</v>
      </c>
      <c r="C842" s="13">
        <v>1952</v>
      </c>
      <c r="O842" s="13">
        <v>1</v>
      </c>
      <c r="AZ842" s="13">
        <f t="shared" si="39"/>
        <v>1</v>
      </c>
      <c r="BA842" s="10">
        <f t="shared" si="40"/>
        <v>0</v>
      </c>
      <c r="BB842" s="10">
        <f t="shared" si="41"/>
        <v>0</v>
      </c>
    </row>
    <row r="843" spans="1:54" x14ac:dyDescent="0.2">
      <c r="A843" s="13" t="s">
        <v>713</v>
      </c>
      <c r="B843" s="13" t="s">
        <v>714</v>
      </c>
      <c r="C843" s="13">
        <v>1965</v>
      </c>
      <c r="O843" s="13">
        <v>1</v>
      </c>
      <c r="AZ843" s="13">
        <f t="shared" si="39"/>
        <v>1</v>
      </c>
      <c r="BA843" s="10">
        <f t="shared" si="40"/>
        <v>0</v>
      </c>
      <c r="BB843" s="10">
        <f t="shared" si="41"/>
        <v>0</v>
      </c>
    </row>
    <row r="844" spans="1:54" x14ac:dyDescent="0.2">
      <c r="A844" s="13" t="s">
        <v>61</v>
      </c>
      <c r="B844" s="13" t="s">
        <v>531</v>
      </c>
      <c r="C844" s="13">
        <v>1964</v>
      </c>
      <c r="T844" s="13">
        <v>1</v>
      </c>
      <c r="AZ844" s="13">
        <f t="shared" si="39"/>
        <v>1</v>
      </c>
      <c r="BA844" s="10">
        <f t="shared" si="40"/>
        <v>0</v>
      </c>
      <c r="BB844" s="10">
        <f t="shared" si="41"/>
        <v>0</v>
      </c>
    </row>
    <row r="845" spans="1:54" x14ac:dyDescent="0.2">
      <c r="A845" s="13" t="s">
        <v>92</v>
      </c>
      <c r="B845" s="13" t="s">
        <v>532</v>
      </c>
      <c r="C845" s="13">
        <v>1978</v>
      </c>
      <c r="AA845" s="10">
        <v>1</v>
      </c>
      <c r="AZ845" s="13">
        <f t="shared" si="39"/>
        <v>1</v>
      </c>
      <c r="BA845" s="10">
        <f t="shared" si="40"/>
        <v>0</v>
      </c>
      <c r="BB845" s="10">
        <f t="shared" si="41"/>
        <v>0</v>
      </c>
    </row>
    <row r="846" spans="1:54" x14ac:dyDescent="0.2">
      <c r="A846" s="13" t="s">
        <v>92</v>
      </c>
      <c r="B846" s="13" t="s">
        <v>532</v>
      </c>
      <c r="C846" s="13">
        <v>1978</v>
      </c>
      <c r="Z846" s="10">
        <v>1</v>
      </c>
      <c r="AG846" s="10">
        <v>1</v>
      </c>
      <c r="AZ846" s="13">
        <f t="shared" si="39"/>
        <v>2</v>
      </c>
      <c r="BA846" s="10">
        <f t="shared" si="40"/>
        <v>0</v>
      </c>
      <c r="BB846" s="10">
        <f t="shared" si="41"/>
        <v>0</v>
      </c>
    </row>
    <row r="847" spans="1:54" x14ac:dyDescent="0.2">
      <c r="A847" s="13" t="s">
        <v>267</v>
      </c>
      <c r="B847" s="13" t="s">
        <v>609</v>
      </c>
      <c r="C847" s="13">
        <v>1975</v>
      </c>
      <c r="AE847" s="10">
        <v>1</v>
      </c>
      <c r="AZ847" s="13">
        <f t="shared" si="39"/>
        <v>1</v>
      </c>
      <c r="BA847" s="10">
        <f t="shared" si="40"/>
        <v>0</v>
      </c>
      <c r="BB847" s="10">
        <f t="shared" si="41"/>
        <v>0</v>
      </c>
    </row>
    <row r="848" spans="1:54" x14ac:dyDescent="0.2">
      <c r="A848" s="13" t="s">
        <v>43</v>
      </c>
      <c r="B848" s="13" t="s">
        <v>634</v>
      </c>
      <c r="C848" s="13">
        <v>1970</v>
      </c>
      <c r="AB848" s="13"/>
      <c r="AC848" s="13"/>
      <c r="AD848" s="13"/>
      <c r="AE848" s="13"/>
      <c r="AF848" s="13">
        <v>1</v>
      </c>
      <c r="AG848" s="13">
        <v>1</v>
      </c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  <c r="AW848" s="13"/>
      <c r="AX848" s="13"/>
      <c r="AY848" s="13"/>
      <c r="AZ848" s="13">
        <f t="shared" si="39"/>
        <v>2</v>
      </c>
      <c r="BA848" s="10">
        <f t="shared" si="40"/>
        <v>0</v>
      </c>
      <c r="BB848" s="10">
        <f t="shared" si="41"/>
        <v>0</v>
      </c>
    </row>
    <row r="849" spans="1:54" x14ac:dyDescent="0.2">
      <c r="A849" s="13" t="s">
        <v>289</v>
      </c>
      <c r="B849" s="13" t="s">
        <v>533</v>
      </c>
      <c r="C849" s="13">
        <v>1956</v>
      </c>
      <c r="X849" s="13">
        <v>1</v>
      </c>
      <c r="AZ849" s="13">
        <f t="shared" si="39"/>
        <v>1</v>
      </c>
      <c r="BA849" s="10">
        <f t="shared" si="40"/>
        <v>0</v>
      </c>
      <c r="BB849" s="10">
        <f t="shared" si="41"/>
        <v>0</v>
      </c>
    </row>
    <row r="850" spans="1:54" x14ac:dyDescent="0.2">
      <c r="A850" s="13" t="s">
        <v>56</v>
      </c>
      <c r="B850" s="13" t="s">
        <v>533</v>
      </c>
      <c r="C850" s="13">
        <v>1970</v>
      </c>
      <c r="L850" s="13">
        <v>1</v>
      </c>
      <c r="AZ850" s="13">
        <f t="shared" si="39"/>
        <v>1</v>
      </c>
      <c r="BA850" s="10">
        <f t="shared" si="40"/>
        <v>0</v>
      </c>
      <c r="BB850" s="10">
        <f t="shared" si="41"/>
        <v>0</v>
      </c>
    </row>
    <row r="851" spans="1:54" x14ac:dyDescent="0.2">
      <c r="A851" s="13" t="s">
        <v>487</v>
      </c>
      <c r="B851" s="13" t="s">
        <v>534</v>
      </c>
      <c r="C851" s="13">
        <v>1965</v>
      </c>
      <c r="N851" s="13">
        <v>1</v>
      </c>
      <c r="AZ851" s="13">
        <f t="shared" si="39"/>
        <v>1</v>
      </c>
      <c r="BA851" s="10">
        <f t="shared" si="40"/>
        <v>0</v>
      </c>
      <c r="BB851" s="10">
        <f t="shared" si="41"/>
        <v>0</v>
      </c>
    </row>
    <row r="852" spans="1:54" x14ac:dyDescent="0.2">
      <c r="A852" s="13" t="s">
        <v>535</v>
      </c>
      <c r="B852" s="13" t="s">
        <v>536</v>
      </c>
      <c r="C852" s="13">
        <v>1961</v>
      </c>
      <c r="X852" s="13">
        <v>1</v>
      </c>
      <c r="AZ852" s="13">
        <f t="shared" si="39"/>
        <v>1</v>
      </c>
      <c r="BA852" s="10">
        <f t="shared" si="40"/>
        <v>0</v>
      </c>
      <c r="BB852" s="10">
        <f t="shared" si="41"/>
        <v>0</v>
      </c>
    </row>
    <row r="853" spans="1:54" x14ac:dyDescent="0.2">
      <c r="A853" s="13" t="s">
        <v>25</v>
      </c>
      <c r="B853" s="13" t="s">
        <v>538</v>
      </c>
      <c r="C853" s="13">
        <v>1971</v>
      </c>
      <c r="AK853" s="10">
        <v>70</v>
      </c>
      <c r="AL853" s="10">
        <v>75</v>
      </c>
      <c r="AZ853" s="13">
        <f t="shared" si="39"/>
        <v>2</v>
      </c>
      <c r="BA853" s="10">
        <f t="shared" si="40"/>
        <v>145</v>
      </c>
      <c r="BB853" s="10">
        <f t="shared" si="41"/>
        <v>2</v>
      </c>
    </row>
    <row r="854" spans="1:54" x14ac:dyDescent="0.2">
      <c r="A854" s="13" t="s">
        <v>537</v>
      </c>
      <c r="B854" s="13" t="s">
        <v>538</v>
      </c>
      <c r="C854" s="13">
        <v>1964</v>
      </c>
      <c r="L854" s="13">
        <v>1</v>
      </c>
      <c r="AZ854" s="13">
        <f t="shared" si="39"/>
        <v>1</v>
      </c>
      <c r="BA854" s="10">
        <f t="shared" si="40"/>
        <v>0</v>
      </c>
      <c r="BB854" s="10">
        <f t="shared" si="41"/>
        <v>0</v>
      </c>
    </row>
    <row r="855" spans="1:54" x14ac:dyDescent="0.2">
      <c r="A855" s="13" t="s">
        <v>829</v>
      </c>
      <c r="B855" s="13" t="s">
        <v>830</v>
      </c>
      <c r="C855" s="13">
        <v>1952</v>
      </c>
      <c r="AL855" s="10">
        <v>70</v>
      </c>
      <c r="AZ855" s="13">
        <f t="shared" si="39"/>
        <v>1</v>
      </c>
      <c r="BA855" s="10">
        <f t="shared" si="40"/>
        <v>70</v>
      </c>
      <c r="BB855" s="10">
        <f t="shared" si="41"/>
        <v>1</v>
      </c>
    </row>
    <row r="856" spans="1:54" x14ac:dyDescent="0.2">
      <c r="A856" s="13" t="s">
        <v>112</v>
      </c>
      <c r="B856" s="13" t="s">
        <v>113</v>
      </c>
      <c r="C856" s="13">
        <v>1979</v>
      </c>
      <c r="AB856" s="13">
        <v>1</v>
      </c>
      <c r="AC856" s="10">
        <v>1</v>
      </c>
      <c r="AZ856" s="13">
        <f t="shared" si="39"/>
        <v>2</v>
      </c>
      <c r="BA856" s="10">
        <f t="shared" si="40"/>
        <v>0</v>
      </c>
      <c r="BB856" s="10">
        <f t="shared" si="41"/>
        <v>0</v>
      </c>
    </row>
    <row r="857" spans="1:54" x14ac:dyDescent="0.2">
      <c r="A857" s="13" t="s">
        <v>94</v>
      </c>
      <c r="B857" s="13" t="s">
        <v>95</v>
      </c>
      <c r="C857" s="13">
        <v>1956</v>
      </c>
      <c r="AB857" s="13"/>
      <c r="AC857" s="10">
        <v>1</v>
      </c>
      <c r="AF857" s="10">
        <v>1</v>
      </c>
      <c r="AZ857" s="13">
        <f t="shared" si="39"/>
        <v>2</v>
      </c>
      <c r="BA857" s="10">
        <f t="shared" si="40"/>
        <v>0</v>
      </c>
      <c r="BB857" s="10">
        <f t="shared" si="41"/>
        <v>0</v>
      </c>
    </row>
    <row r="858" spans="1:54" x14ac:dyDescent="0.2">
      <c r="A858" s="13" t="s">
        <v>36</v>
      </c>
      <c r="B858" s="13" t="s">
        <v>539</v>
      </c>
      <c r="C858" s="13">
        <v>1940</v>
      </c>
      <c r="L858" s="13">
        <v>1</v>
      </c>
      <c r="M858" s="13">
        <v>1</v>
      </c>
      <c r="N858" s="13">
        <v>1</v>
      </c>
      <c r="O858" s="13">
        <v>1</v>
      </c>
      <c r="P858" s="13">
        <v>1</v>
      </c>
      <c r="Q858" s="13">
        <v>1</v>
      </c>
      <c r="R858" s="13">
        <v>1</v>
      </c>
      <c r="S858" s="13">
        <v>1</v>
      </c>
      <c r="U858" s="13">
        <v>1</v>
      </c>
      <c r="V858" s="13">
        <v>1</v>
      </c>
      <c r="W858" s="13">
        <v>1</v>
      </c>
      <c r="X858" s="13">
        <v>1</v>
      </c>
      <c r="Y858" s="13">
        <v>1</v>
      </c>
      <c r="Z858" s="10">
        <v>1</v>
      </c>
      <c r="AA858" s="10">
        <v>1</v>
      </c>
      <c r="AB858" s="13">
        <v>1</v>
      </c>
      <c r="AD858" s="10">
        <v>1</v>
      </c>
      <c r="AE858" s="10">
        <v>1</v>
      </c>
      <c r="AG858" s="10">
        <v>1</v>
      </c>
      <c r="AH858" s="10">
        <v>60</v>
      </c>
      <c r="AJ858" s="10">
        <v>60</v>
      </c>
      <c r="AK858" s="10">
        <v>60</v>
      </c>
      <c r="AL858" s="10">
        <v>60</v>
      </c>
      <c r="AZ858" s="13">
        <f t="shared" si="39"/>
        <v>23</v>
      </c>
      <c r="BA858" s="10">
        <f t="shared" si="40"/>
        <v>240</v>
      </c>
      <c r="BB858" s="10">
        <f t="shared" si="41"/>
        <v>4</v>
      </c>
    </row>
    <row r="859" spans="1:54" x14ac:dyDescent="0.2">
      <c r="A859" s="13" t="s">
        <v>407</v>
      </c>
      <c r="B859" s="13" t="s">
        <v>539</v>
      </c>
      <c r="C859" s="13">
        <v>1972</v>
      </c>
      <c r="L859" s="13">
        <v>1</v>
      </c>
      <c r="M859" s="13">
        <v>1</v>
      </c>
      <c r="N859" s="13">
        <v>1</v>
      </c>
      <c r="P859" s="13">
        <v>1</v>
      </c>
      <c r="AZ859" s="13">
        <f t="shared" si="39"/>
        <v>4</v>
      </c>
      <c r="BA859" s="10">
        <f t="shared" si="40"/>
        <v>0</v>
      </c>
      <c r="BB859" s="10">
        <f t="shared" si="41"/>
        <v>0</v>
      </c>
    </row>
    <row r="860" spans="1:54" x14ac:dyDescent="0.2">
      <c r="A860" s="13" t="s">
        <v>17</v>
      </c>
      <c r="B860" s="13" t="s">
        <v>539</v>
      </c>
      <c r="C860" s="13">
        <v>1965</v>
      </c>
      <c r="W860" s="13">
        <v>1</v>
      </c>
      <c r="Z860" s="10">
        <v>1</v>
      </c>
      <c r="AA860" s="10">
        <v>1</v>
      </c>
      <c r="AB860" s="13">
        <v>1</v>
      </c>
      <c r="AD860" s="10">
        <v>1</v>
      </c>
      <c r="AE860" s="10">
        <v>1</v>
      </c>
      <c r="AH860" s="10">
        <v>60</v>
      </c>
      <c r="AJ860" s="10">
        <v>60</v>
      </c>
      <c r="AK860" s="10">
        <v>60</v>
      </c>
      <c r="AL860" s="10">
        <v>60</v>
      </c>
      <c r="AZ860" s="13">
        <f t="shared" si="39"/>
        <v>10</v>
      </c>
      <c r="BA860" s="10">
        <f t="shared" si="40"/>
        <v>240</v>
      </c>
      <c r="BB860" s="10">
        <f t="shared" si="41"/>
        <v>4</v>
      </c>
    </row>
    <row r="861" spans="1:54" x14ac:dyDescent="0.2">
      <c r="A861" s="13" t="s">
        <v>17</v>
      </c>
      <c r="B861" s="13" t="s">
        <v>715</v>
      </c>
      <c r="C861" s="13">
        <v>1963</v>
      </c>
      <c r="O861" s="13">
        <v>1</v>
      </c>
      <c r="AZ861" s="13">
        <f t="shared" si="39"/>
        <v>1</v>
      </c>
      <c r="BA861" s="10">
        <f t="shared" si="40"/>
        <v>0</v>
      </c>
      <c r="BB861" s="10">
        <f t="shared" si="41"/>
        <v>0</v>
      </c>
    </row>
    <row r="862" spans="1:54" x14ac:dyDescent="0.2">
      <c r="A862" s="13" t="s">
        <v>972</v>
      </c>
      <c r="B862" s="13" t="s">
        <v>973</v>
      </c>
      <c r="C862" s="13">
        <v>1962</v>
      </c>
      <c r="AU862" s="10">
        <v>50</v>
      </c>
      <c r="AZ862" s="13">
        <f t="shared" si="39"/>
        <v>1</v>
      </c>
      <c r="BA862" s="10">
        <f t="shared" si="40"/>
        <v>50</v>
      </c>
      <c r="BB862" s="10">
        <f t="shared" si="41"/>
        <v>1</v>
      </c>
    </row>
    <row r="863" spans="1:54" x14ac:dyDescent="0.2">
      <c r="A863" s="13" t="s">
        <v>53</v>
      </c>
      <c r="B863" s="13" t="s">
        <v>540</v>
      </c>
      <c r="C863" s="13">
        <v>1972</v>
      </c>
      <c r="Q863" s="13">
        <v>1</v>
      </c>
      <c r="AZ863" s="13">
        <f t="shared" si="39"/>
        <v>1</v>
      </c>
      <c r="BA863" s="10">
        <f t="shared" si="40"/>
        <v>0</v>
      </c>
      <c r="BB863" s="10">
        <f t="shared" si="41"/>
        <v>0</v>
      </c>
    </row>
    <row r="864" spans="1:54" x14ac:dyDescent="0.2">
      <c r="A864" s="13" t="s">
        <v>587</v>
      </c>
      <c r="B864" s="13" t="s">
        <v>540</v>
      </c>
      <c r="C864" s="13">
        <v>1971</v>
      </c>
      <c r="AB864" s="13"/>
      <c r="AD864" s="10">
        <v>1</v>
      </c>
      <c r="AZ864" s="13">
        <f t="shared" si="39"/>
        <v>1</v>
      </c>
      <c r="BA864" s="10">
        <f t="shared" si="40"/>
        <v>0</v>
      </c>
      <c r="BB864" s="10">
        <f t="shared" si="41"/>
        <v>0</v>
      </c>
    </row>
    <row r="865" spans="1:54" x14ac:dyDescent="0.2">
      <c r="A865" s="13" t="s">
        <v>47</v>
      </c>
      <c r="B865" s="13" t="s">
        <v>540</v>
      </c>
      <c r="C865" s="13">
        <v>1976</v>
      </c>
      <c r="AB865" s="13">
        <v>1</v>
      </c>
      <c r="AZ865" s="13">
        <f t="shared" si="39"/>
        <v>1</v>
      </c>
      <c r="BA865" s="10">
        <f t="shared" si="40"/>
        <v>0</v>
      </c>
      <c r="BB865" s="10">
        <f t="shared" si="41"/>
        <v>0</v>
      </c>
    </row>
    <row r="866" spans="1:54" x14ac:dyDescent="0.2">
      <c r="A866" s="13" t="s">
        <v>56</v>
      </c>
      <c r="B866" s="13" t="s">
        <v>541</v>
      </c>
      <c r="C866" s="13">
        <v>1957</v>
      </c>
      <c r="N866" s="13">
        <v>1</v>
      </c>
      <c r="AZ866" s="13">
        <f t="shared" si="39"/>
        <v>1</v>
      </c>
      <c r="BA866" s="10">
        <f t="shared" si="40"/>
        <v>0</v>
      </c>
      <c r="BB866" s="10">
        <f t="shared" si="41"/>
        <v>0</v>
      </c>
    </row>
    <row r="867" spans="1:54" x14ac:dyDescent="0.2">
      <c r="A867" s="13" t="s">
        <v>106</v>
      </c>
      <c r="B867" s="13" t="s">
        <v>542</v>
      </c>
      <c r="C867" s="13">
        <v>1952</v>
      </c>
      <c r="M867" s="13">
        <v>1</v>
      </c>
      <c r="N867" s="13">
        <v>1</v>
      </c>
      <c r="AZ867" s="13">
        <f t="shared" si="39"/>
        <v>2</v>
      </c>
      <c r="BA867" s="10">
        <f t="shared" si="40"/>
        <v>0</v>
      </c>
      <c r="BB867" s="10">
        <f t="shared" si="41"/>
        <v>0</v>
      </c>
    </row>
    <row r="868" spans="1:54" x14ac:dyDescent="0.2">
      <c r="A868" s="13" t="s">
        <v>40</v>
      </c>
      <c r="B868" s="13" t="s">
        <v>846</v>
      </c>
      <c r="C868" s="13">
        <v>1983</v>
      </c>
      <c r="AM868" s="10">
        <v>90</v>
      </c>
      <c r="AZ868" s="13">
        <f t="shared" si="39"/>
        <v>1</v>
      </c>
      <c r="BA868" s="10">
        <f t="shared" si="40"/>
        <v>90</v>
      </c>
      <c r="BB868" s="10">
        <f t="shared" si="41"/>
        <v>1</v>
      </c>
    </row>
    <row r="869" spans="1:54" x14ac:dyDescent="0.2">
      <c r="A869" s="13" t="s">
        <v>222</v>
      </c>
      <c r="B869" s="13" t="s">
        <v>543</v>
      </c>
      <c r="C869" s="13">
        <v>1957</v>
      </c>
      <c r="I869" s="13">
        <v>1</v>
      </c>
      <c r="AZ869" s="13">
        <f t="shared" si="39"/>
        <v>1</v>
      </c>
      <c r="BA869" s="10">
        <f t="shared" si="40"/>
        <v>0</v>
      </c>
      <c r="BB869" s="10">
        <f t="shared" si="41"/>
        <v>0</v>
      </c>
    </row>
    <row r="870" spans="1:54" x14ac:dyDescent="0.2">
      <c r="A870" s="13" t="s">
        <v>69</v>
      </c>
      <c r="B870" s="13" t="s">
        <v>544</v>
      </c>
      <c r="C870" s="13">
        <v>1957</v>
      </c>
      <c r="M870" s="13">
        <v>1</v>
      </c>
      <c r="O870" s="13">
        <v>1</v>
      </c>
      <c r="P870" s="13">
        <v>1</v>
      </c>
      <c r="AZ870" s="13">
        <f t="shared" si="39"/>
        <v>3</v>
      </c>
      <c r="BA870" s="10">
        <f t="shared" si="40"/>
        <v>0</v>
      </c>
      <c r="BB870" s="10">
        <f t="shared" si="41"/>
        <v>0</v>
      </c>
    </row>
    <row r="871" spans="1:54" x14ac:dyDescent="0.2">
      <c r="A871" s="13" t="s">
        <v>25</v>
      </c>
      <c r="B871" s="13" t="s">
        <v>812</v>
      </c>
      <c r="C871" s="13">
        <v>1970</v>
      </c>
      <c r="AK871" s="10">
        <v>50</v>
      </c>
      <c r="AZ871" s="13">
        <f t="shared" si="39"/>
        <v>1</v>
      </c>
      <c r="BA871" s="10">
        <f t="shared" si="40"/>
        <v>50</v>
      </c>
      <c r="BB871" s="10">
        <f t="shared" si="41"/>
        <v>1</v>
      </c>
    </row>
    <row r="872" spans="1:54" x14ac:dyDescent="0.2">
      <c r="A872" s="13" t="s">
        <v>177</v>
      </c>
      <c r="B872" s="13" t="s">
        <v>720</v>
      </c>
      <c r="C872" s="13">
        <v>1941</v>
      </c>
      <c r="P872" s="13">
        <v>1</v>
      </c>
      <c r="AZ872" s="13">
        <f t="shared" si="39"/>
        <v>1</v>
      </c>
      <c r="BA872" s="10">
        <f t="shared" si="40"/>
        <v>0</v>
      </c>
      <c r="BB872" s="10">
        <f t="shared" si="41"/>
        <v>0</v>
      </c>
    </row>
    <row r="873" spans="1:54" x14ac:dyDescent="0.2">
      <c r="A873" s="13" t="s">
        <v>399</v>
      </c>
      <c r="B873" s="13" t="s">
        <v>720</v>
      </c>
      <c r="C873" s="13">
        <v>1974</v>
      </c>
      <c r="P873" s="13">
        <v>1</v>
      </c>
      <c r="AZ873" s="13">
        <f t="shared" si="39"/>
        <v>1</v>
      </c>
      <c r="BA873" s="10">
        <f t="shared" si="40"/>
        <v>0</v>
      </c>
      <c r="BB873" s="10">
        <f t="shared" si="41"/>
        <v>0</v>
      </c>
    </row>
    <row r="874" spans="1:54" x14ac:dyDescent="0.2">
      <c r="A874" s="13" t="s">
        <v>206</v>
      </c>
      <c r="B874" s="13" t="s">
        <v>833</v>
      </c>
      <c r="C874" s="13">
        <v>1989</v>
      </c>
      <c r="AL874" s="10">
        <v>61</v>
      </c>
      <c r="AO874" s="10">
        <v>80</v>
      </c>
      <c r="AR874" s="10">
        <v>50</v>
      </c>
      <c r="AZ874" s="13">
        <f t="shared" si="39"/>
        <v>3</v>
      </c>
      <c r="BA874" s="10">
        <f t="shared" si="40"/>
        <v>191</v>
      </c>
      <c r="BB874" s="10">
        <f t="shared" si="41"/>
        <v>3</v>
      </c>
    </row>
    <row r="875" spans="1:54" x14ac:dyDescent="0.2">
      <c r="A875" s="13" t="s">
        <v>36</v>
      </c>
      <c r="B875" s="13" t="s">
        <v>545</v>
      </c>
      <c r="C875" s="13">
        <v>1939</v>
      </c>
      <c r="Z875" s="10">
        <v>1</v>
      </c>
      <c r="AZ875" s="13">
        <f t="shared" si="39"/>
        <v>1</v>
      </c>
      <c r="BA875" s="10">
        <f t="shared" si="40"/>
        <v>0</v>
      </c>
      <c r="BB875" s="10">
        <f t="shared" si="41"/>
        <v>0</v>
      </c>
    </row>
    <row r="876" spans="1:54" x14ac:dyDescent="0.2">
      <c r="A876" s="13" t="s">
        <v>17</v>
      </c>
      <c r="B876" s="13" t="s">
        <v>913</v>
      </c>
      <c r="C876" s="13">
        <v>1962</v>
      </c>
      <c r="AP876" s="10">
        <v>100</v>
      </c>
      <c r="AZ876" s="13">
        <f t="shared" si="39"/>
        <v>1</v>
      </c>
      <c r="BA876" s="10">
        <f t="shared" si="40"/>
        <v>100</v>
      </c>
      <c r="BB876" s="10">
        <f t="shared" si="41"/>
        <v>1</v>
      </c>
    </row>
    <row r="877" spans="1:54" x14ac:dyDescent="0.2">
      <c r="A877" s="13" t="s">
        <v>546</v>
      </c>
      <c r="B877" s="13" t="s">
        <v>547</v>
      </c>
      <c r="C877" s="13">
        <v>1941</v>
      </c>
      <c r="L877" s="13">
        <v>1</v>
      </c>
      <c r="O877" s="13">
        <v>1</v>
      </c>
      <c r="R877" s="13">
        <v>1</v>
      </c>
      <c r="S877" s="13">
        <v>1</v>
      </c>
      <c r="T877" s="13">
        <v>1</v>
      </c>
      <c r="AZ877" s="13">
        <f t="shared" si="39"/>
        <v>5</v>
      </c>
      <c r="BA877" s="10">
        <f t="shared" si="40"/>
        <v>0</v>
      </c>
      <c r="BB877" s="10">
        <f t="shared" si="41"/>
        <v>0</v>
      </c>
    </row>
    <row r="878" spans="1:54" x14ac:dyDescent="0.2">
      <c r="A878" s="13" t="s">
        <v>251</v>
      </c>
      <c r="B878" s="13" t="s">
        <v>548</v>
      </c>
      <c r="C878" s="13">
        <v>1970</v>
      </c>
      <c r="W878" s="13">
        <v>1</v>
      </c>
      <c r="AZ878" s="13">
        <f t="shared" si="39"/>
        <v>1</v>
      </c>
      <c r="BA878" s="10">
        <f t="shared" si="40"/>
        <v>0</v>
      </c>
      <c r="BB878" s="10">
        <f t="shared" si="41"/>
        <v>0</v>
      </c>
    </row>
    <row r="879" spans="1:54" x14ac:dyDescent="0.2">
      <c r="A879" s="13" t="s">
        <v>119</v>
      </c>
      <c r="B879" s="13" t="s">
        <v>549</v>
      </c>
      <c r="C879" s="13">
        <v>1939</v>
      </c>
      <c r="M879" s="13">
        <v>1</v>
      </c>
      <c r="N879" s="13">
        <v>1</v>
      </c>
      <c r="O879" s="13">
        <v>1</v>
      </c>
      <c r="P879" s="13">
        <v>1</v>
      </c>
      <c r="Q879" s="13">
        <v>1</v>
      </c>
      <c r="AZ879" s="13">
        <f t="shared" si="39"/>
        <v>5</v>
      </c>
      <c r="BA879" s="10">
        <f t="shared" si="40"/>
        <v>0</v>
      </c>
      <c r="BB879" s="10">
        <f t="shared" si="41"/>
        <v>0</v>
      </c>
    </row>
    <row r="880" spans="1:54" x14ac:dyDescent="0.2">
      <c r="A880" s="10" t="s">
        <v>17</v>
      </c>
      <c r="B880" s="10" t="s">
        <v>787</v>
      </c>
      <c r="C880" s="10">
        <v>1952</v>
      </c>
      <c r="R880" s="13">
        <v>1</v>
      </c>
      <c r="AZ880" s="13">
        <f t="shared" si="39"/>
        <v>1</v>
      </c>
      <c r="BA880" s="10">
        <f t="shared" si="40"/>
        <v>0</v>
      </c>
      <c r="BB880" s="10">
        <f t="shared" si="41"/>
        <v>0</v>
      </c>
    </row>
    <row r="881" spans="1:54" x14ac:dyDescent="0.2">
      <c r="A881" s="13" t="s">
        <v>23</v>
      </c>
      <c r="B881" s="13" t="s">
        <v>550</v>
      </c>
      <c r="C881" s="13">
        <v>1939</v>
      </c>
      <c r="W881" s="13">
        <v>1</v>
      </c>
      <c r="AZ881" s="13">
        <f t="shared" si="39"/>
        <v>1</v>
      </c>
      <c r="BA881" s="10">
        <f t="shared" si="40"/>
        <v>0</v>
      </c>
      <c r="BB881" s="10">
        <f t="shared" si="41"/>
        <v>0</v>
      </c>
    </row>
    <row r="882" spans="1:54" x14ac:dyDescent="0.2">
      <c r="A882" s="13" t="s">
        <v>28</v>
      </c>
      <c r="B882" s="13" t="s">
        <v>551</v>
      </c>
      <c r="C882" s="13">
        <v>1943</v>
      </c>
      <c r="S882" s="13">
        <v>1</v>
      </c>
      <c r="AZ882" s="13">
        <f t="shared" si="39"/>
        <v>1</v>
      </c>
      <c r="BA882" s="10">
        <f t="shared" si="40"/>
        <v>0</v>
      </c>
      <c r="BB882" s="10">
        <f t="shared" si="41"/>
        <v>0</v>
      </c>
    </row>
    <row r="883" spans="1:54" x14ac:dyDescent="0.2">
      <c r="A883" s="13" t="s">
        <v>265</v>
      </c>
      <c r="B883" s="13" t="s">
        <v>552</v>
      </c>
      <c r="C883" s="13">
        <v>1982</v>
      </c>
      <c r="AB883" s="13">
        <v>1</v>
      </c>
      <c r="AZ883" s="13">
        <f t="shared" si="39"/>
        <v>1</v>
      </c>
      <c r="BA883" s="10">
        <f t="shared" si="40"/>
        <v>0</v>
      </c>
      <c r="BB883" s="10">
        <f t="shared" si="41"/>
        <v>0</v>
      </c>
    </row>
    <row r="884" spans="1:54" x14ac:dyDescent="0.2">
      <c r="A884" s="13" t="s">
        <v>119</v>
      </c>
      <c r="B884" s="13" t="s">
        <v>552</v>
      </c>
      <c r="C884" s="13">
        <v>1955</v>
      </c>
      <c r="AB884" s="13">
        <v>1</v>
      </c>
      <c r="AZ884" s="13">
        <f t="shared" si="39"/>
        <v>1</v>
      </c>
      <c r="BA884" s="10">
        <f t="shared" si="40"/>
        <v>0</v>
      </c>
      <c r="BB884" s="10">
        <f t="shared" si="41"/>
        <v>0</v>
      </c>
    </row>
    <row r="885" spans="1:54" x14ac:dyDescent="0.2">
      <c r="A885" s="13" t="s">
        <v>23</v>
      </c>
      <c r="B885" s="13" t="s">
        <v>716</v>
      </c>
      <c r="C885" s="13">
        <v>1951</v>
      </c>
      <c r="O885" s="13">
        <v>1</v>
      </c>
      <c r="AZ885" s="13">
        <f t="shared" si="39"/>
        <v>1</v>
      </c>
      <c r="BA885" s="10">
        <f t="shared" si="40"/>
        <v>0</v>
      </c>
      <c r="BB885" s="10">
        <f t="shared" si="41"/>
        <v>0</v>
      </c>
    </row>
    <row r="886" spans="1:54" x14ac:dyDescent="0.2">
      <c r="A886" s="13" t="s">
        <v>635</v>
      </c>
      <c r="B886" s="13" t="s">
        <v>636</v>
      </c>
      <c r="C886" s="13">
        <v>1940</v>
      </c>
      <c r="AB886" s="13"/>
      <c r="AC886" s="13"/>
      <c r="AD886" s="13"/>
      <c r="AE886" s="13"/>
      <c r="AF886" s="13">
        <v>1</v>
      </c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>
        <v>50</v>
      </c>
      <c r="AU886" s="13"/>
      <c r="AV886" s="13"/>
      <c r="AW886" s="13"/>
      <c r="AX886" s="13"/>
      <c r="AY886" s="13"/>
      <c r="AZ886" s="13">
        <f t="shared" si="39"/>
        <v>2</v>
      </c>
      <c r="BA886" s="10">
        <f t="shared" si="40"/>
        <v>50</v>
      </c>
      <c r="BB886" s="10">
        <f t="shared" si="41"/>
        <v>1</v>
      </c>
    </row>
    <row r="887" spans="1:54" x14ac:dyDescent="0.2">
      <c r="A887" s="13" t="s">
        <v>36</v>
      </c>
      <c r="B887" s="13" t="s">
        <v>553</v>
      </c>
      <c r="C887" s="13">
        <v>1979</v>
      </c>
      <c r="AB887" s="13">
        <v>1</v>
      </c>
      <c r="AZ887" s="13">
        <f t="shared" si="39"/>
        <v>1</v>
      </c>
      <c r="BA887" s="10">
        <f t="shared" si="40"/>
        <v>0</v>
      </c>
      <c r="BB887" s="10">
        <f t="shared" si="41"/>
        <v>0</v>
      </c>
    </row>
    <row r="888" spans="1:54" x14ac:dyDescent="0.2">
      <c r="A888" s="13" t="s">
        <v>301</v>
      </c>
      <c r="B888" s="13" t="s">
        <v>719</v>
      </c>
      <c r="C888" s="13">
        <v>1970</v>
      </c>
      <c r="P888" s="13">
        <v>1</v>
      </c>
      <c r="AZ888" s="13">
        <f t="shared" si="39"/>
        <v>1</v>
      </c>
      <c r="BA888" s="10">
        <f t="shared" si="40"/>
        <v>0</v>
      </c>
      <c r="BB888" s="10">
        <f t="shared" si="41"/>
        <v>0</v>
      </c>
    </row>
    <row r="889" spans="1:54" x14ac:dyDescent="0.2">
      <c r="A889" s="13" t="s">
        <v>53</v>
      </c>
      <c r="B889" s="13" t="s">
        <v>788</v>
      </c>
      <c r="C889" s="13">
        <v>1978</v>
      </c>
      <c r="R889" s="13">
        <v>1</v>
      </c>
      <c r="AZ889" s="13">
        <f t="shared" si="39"/>
        <v>1</v>
      </c>
      <c r="BA889" s="10">
        <f t="shared" si="40"/>
        <v>0</v>
      </c>
      <c r="BB889" s="10">
        <f t="shared" si="41"/>
        <v>0</v>
      </c>
    </row>
    <row r="890" spans="1:54" x14ac:dyDescent="0.2">
      <c r="A890" s="13" t="s">
        <v>53</v>
      </c>
      <c r="B890" s="13" t="s">
        <v>554</v>
      </c>
      <c r="C890" s="13">
        <v>1979</v>
      </c>
      <c r="S890" s="13">
        <v>1</v>
      </c>
      <c r="AZ890" s="13">
        <f t="shared" si="39"/>
        <v>1</v>
      </c>
      <c r="BA890" s="10">
        <f t="shared" si="40"/>
        <v>0</v>
      </c>
      <c r="BB890" s="10">
        <f t="shared" si="41"/>
        <v>0</v>
      </c>
    </row>
    <row r="891" spans="1:54" x14ac:dyDescent="0.2">
      <c r="A891" s="13" t="s">
        <v>61</v>
      </c>
      <c r="B891" s="13" t="s">
        <v>555</v>
      </c>
      <c r="C891" s="13">
        <v>1976</v>
      </c>
      <c r="V891" s="13">
        <v>1</v>
      </c>
      <c r="AZ891" s="13">
        <f t="shared" si="39"/>
        <v>1</v>
      </c>
      <c r="BA891" s="10">
        <f t="shared" si="40"/>
        <v>0</v>
      </c>
      <c r="BB891" s="10">
        <f t="shared" si="41"/>
        <v>0</v>
      </c>
    </row>
    <row r="892" spans="1:54" x14ac:dyDescent="0.2">
      <c r="A892" s="13" t="s">
        <v>61</v>
      </c>
      <c r="B892" s="13" t="s">
        <v>555</v>
      </c>
      <c r="C892" s="13">
        <v>1979</v>
      </c>
      <c r="AK892" s="10">
        <v>80</v>
      </c>
      <c r="AL892" s="10">
        <v>60</v>
      </c>
      <c r="AN892" s="10">
        <v>50</v>
      </c>
      <c r="AV892" s="10">
        <v>20</v>
      </c>
      <c r="AZ892" s="13">
        <f t="shared" si="39"/>
        <v>4</v>
      </c>
      <c r="BA892" s="10">
        <f t="shared" si="40"/>
        <v>210</v>
      </c>
      <c r="BB892" s="10">
        <f t="shared" si="41"/>
        <v>4</v>
      </c>
    </row>
    <row r="893" spans="1:54" x14ac:dyDescent="0.2">
      <c r="A893" s="13" t="s">
        <v>340</v>
      </c>
      <c r="B893" s="13" t="s">
        <v>555</v>
      </c>
      <c r="C893" s="13">
        <v>2014</v>
      </c>
      <c r="AV893" s="10">
        <v>20</v>
      </c>
      <c r="AZ893" s="13">
        <f t="shared" si="39"/>
        <v>1</v>
      </c>
      <c r="BA893" s="10">
        <f t="shared" si="40"/>
        <v>20</v>
      </c>
      <c r="BB893" s="10">
        <f t="shared" si="41"/>
        <v>1</v>
      </c>
    </row>
    <row r="894" spans="1:54" x14ac:dyDescent="0.2">
      <c r="A894" s="13" t="s">
        <v>56</v>
      </c>
      <c r="B894" s="13" t="s">
        <v>555</v>
      </c>
      <c r="C894" s="13">
        <v>1968</v>
      </c>
      <c r="Q894" s="13">
        <v>1</v>
      </c>
      <c r="AZ894" s="13">
        <f t="shared" si="39"/>
        <v>1</v>
      </c>
      <c r="BA894" s="10">
        <f t="shared" si="40"/>
        <v>0</v>
      </c>
      <c r="BB894" s="10">
        <f t="shared" si="41"/>
        <v>0</v>
      </c>
    </row>
    <row r="895" spans="1:54" x14ac:dyDescent="0.2">
      <c r="A895" s="13" t="s">
        <v>189</v>
      </c>
      <c r="B895" s="13" t="s">
        <v>555</v>
      </c>
      <c r="C895" s="13">
        <v>1995</v>
      </c>
      <c r="AD895" s="10">
        <v>1</v>
      </c>
      <c r="AZ895" s="13">
        <f t="shared" si="39"/>
        <v>1</v>
      </c>
      <c r="BA895" s="10">
        <f t="shared" si="40"/>
        <v>0</v>
      </c>
      <c r="BB895" s="10">
        <f t="shared" si="41"/>
        <v>0</v>
      </c>
    </row>
    <row r="896" spans="1:54" x14ac:dyDescent="0.2">
      <c r="A896" s="13" t="s">
        <v>40</v>
      </c>
      <c r="B896" s="13" t="s">
        <v>555</v>
      </c>
      <c r="C896" s="13">
        <v>1955</v>
      </c>
      <c r="AS896" s="10">
        <v>70</v>
      </c>
      <c r="AZ896" s="13">
        <f t="shared" si="39"/>
        <v>1</v>
      </c>
      <c r="BA896" s="10">
        <f t="shared" si="40"/>
        <v>70</v>
      </c>
      <c r="BB896" s="10">
        <f t="shared" si="41"/>
        <v>1</v>
      </c>
    </row>
    <row r="897" spans="1:54" x14ac:dyDescent="0.2">
      <c r="A897" s="13" t="s">
        <v>635</v>
      </c>
      <c r="B897" s="13" t="s">
        <v>962</v>
      </c>
      <c r="C897" s="13">
        <v>2016</v>
      </c>
      <c r="AV897" s="10">
        <v>20</v>
      </c>
      <c r="AZ897" s="13">
        <f t="shared" si="39"/>
        <v>1</v>
      </c>
      <c r="BA897" s="10">
        <f t="shared" si="40"/>
        <v>20</v>
      </c>
      <c r="BB897" s="10">
        <f t="shared" si="41"/>
        <v>1</v>
      </c>
    </row>
    <row r="898" spans="1:54" x14ac:dyDescent="0.2">
      <c r="A898" s="13" t="s">
        <v>373</v>
      </c>
      <c r="B898" s="13" t="s">
        <v>962</v>
      </c>
      <c r="C898" s="13">
        <v>1961</v>
      </c>
      <c r="AS898" s="10">
        <v>70</v>
      </c>
      <c r="AZ898" s="13">
        <f t="shared" ref="AZ898:AZ913" si="42">COUNT(E898:AY898)</f>
        <v>1</v>
      </c>
      <c r="BA898" s="10">
        <f t="shared" ref="BA898:BA913" si="43">SUM(AH898:AY898)</f>
        <v>70</v>
      </c>
      <c r="BB898" s="10">
        <f t="shared" ref="BB898:BB913" si="44">COUNT(AH898:AY898)</f>
        <v>1</v>
      </c>
    </row>
    <row r="899" spans="1:54" x14ac:dyDescent="0.2">
      <c r="A899" s="13" t="s">
        <v>647</v>
      </c>
      <c r="B899" s="13" t="s">
        <v>964</v>
      </c>
      <c r="C899" s="13">
        <v>1981</v>
      </c>
      <c r="AG899" s="10">
        <v>1</v>
      </c>
      <c r="AI899" s="10">
        <v>50</v>
      </c>
      <c r="AJ899" s="10">
        <v>50</v>
      </c>
      <c r="AK899" s="10">
        <v>80</v>
      </c>
      <c r="AL899" s="10">
        <v>60</v>
      </c>
      <c r="AN899" s="10">
        <v>50</v>
      </c>
      <c r="AS899" s="10">
        <v>60</v>
      </c>
      <c r="AV899" s="10">
        <v>20</v>
      </c>
      <c r="AZ899" s="13">
        <f t="shared" si="42"/>
        <v>8</v>
      </c>
      <c r="BA899" s="10">
        <f t="shared" si="43"/>
        <v>370</v>
      </c>
      <c r="BB899" s="10">
        <f t="shared" si="44"/>
        <v>7</v>
      </c>
    </row>
    <row r="900" spans="1:54" x14ac:dyDescent="0.2">
      <c r="A900" s="13" t="s">
        <v>373</v>
      </c>
      <c r="B900" s="13" t="s">
        <v>968</v>
      </c>
      <c r="C900" s="13">
        <v>1970</v>
      </c>
      <c r="AS900" s="10">
        <v>50</v>
      </c>
      <c r="AZ900" s="13">
        <f t="shared" si="42"/>
        <v>1</v>
      </c>
      <c r="BA900" s="10">
        <f t="shared" si="43"/>
        <v>50</v>
      </c>
      <c r="BB900" s="10">
        <f t="shared" si="44"/>
        <v>1</v>
      </c>
    </row>
    <row r="901" spans="1:54" x14ac:dyDescent="0.2">
      <c r="A901" s="13" t="s">
        <v>17</v>
      </c>
      <c r="B901" s="13" t="s">
        <v>981</v>
      </c>
      <c r="C901" s="13">
        <v>1984</v>
      </c>
      <c r="AU901" s="10">
        <v>75</v>
      </c>
      <c r="AZ901" s="13">
        <f t="shared" si="42"/>
        <v>1</v>
      </c>
      <c r="BA901" s="10">
        <f t="shared" si="43"/>
        <v>75</v>
      </c>
      <c r="BB901" s="10">
        <f t="shared" si="44"/>
        <v>1</v>
      </c>
    </row>
    <row r="902" spans="1:54" x14ac:dyDescent="0.2">
      <c r="A902" s="13" t="s">
        <v>23</v>
      </c>
      <c r="B902" s="13" t="s">
        <v>556</v>
      </c>
      <c r="C902" s="13">
        <v>1955</v>
      </c>
      <c r="L902" s="13">
        <v>1</v>
      </c>
      <c r="AZ902" s="13">
        <f t="shared" si="42"/>
        <v>1</v>
      </c>
      <c r="BA902" s="10">
        <f t="shared" si="43"/>
        <v>0</v>
      </c>
      <c r="BB902" s="10">
        <f t="shared" si="44"/>
        <v>0</v>
      </c>
    </row>
    <row r="903" spans="1:54" x14ac:dyDescent="0.2">
      <c r="A903" s="13" t="s">
        <v>61</v>
      </c>
      <c r="B903" s="13" t="s">
        <v>557</v>
      </c>
      <c r="C903" s="13">
        <v>1974</v>
      </c>
      <c r="L903" s="13">
        <v>1</v>
      </c>
      <c r="AZ903" s="13">
        <f t="shared" si="42"/>
        <v>1</v>
      </c>
      <c r="BA903" s="10">
        <f t="shared" si="43"/>
        <v>0</v>
      </c>
      <c r="BB903" s="10">
        <f t="shared" si="44"/>
        <v>0</v>
      </c>
    </row>
    <row r="904" spans="1:54" x14ac:dyDescent="0.2">
      <c r="A904" s="13" t="s">
        <v>61</v>
      </c>
      <c r="B904" s="13" t="s">
        <v>717</v>
      </c>
      <c r="C904" s="13">
        <v>1944</v>
      </c>
      <c r="O904" s="13">
        <v>1</v>
      </c>
      <c r="P904" s="13">
        <v>1</v>
      </c>
      <c r="AZ904" s="13">
        <f t="shared" si="42"/>
        <v>2</v>
      </c>
      <c r="BA904" s="10">
        <f t="shared" si="43"/>
        <v>0</v>
      </c>
      <c r="BB904" s="10">
        <f t="shared" si="44"/>
        <v>0</v>
      </c>
    </row>
    <row r="905" spans="1:54" x14ac:dyDescent="0.2">
      <c r="A905" s="13" t="s">
        <v>38</v>
      </c>
      <c r="B905" s="13" t="s">
        <v>558</v>
      </c>
      <c r="C905" s="13">
        <v>1952</v>
      </c>
      <c r="N905" s="13">
        <v>1</v>
      </c>
      <c r="AZ905" s="13">
        <f t="shared" si="42"/>
        <v>1</v>
      </c>
      <c r="BA905" s="10">
        <f t="shared" si="43"/>
        <v>0</v>
      </c>
      <c r="BB905" s="10">
        <f t="shared" si="44"/>
        <v>0</v>
      </c>
    </row>
    <row r="906" spans="1:54" x14ac:dyDescent="0.2">
      <c r="A906" s="13" t="s">
        <v>40</v>
      </c>
      <c r="B906" s="13" t="s">
        <v>114</v>
      </c>
      <c r="C906" s="13">
        <v>1977</v>
      </c>
      <c r="AB906" s="13">
        <v>1</v>
      </c>
      <c r="AC906" s="10">
        <v>1</v>
      </c>
      <c r="AD906" s="10">
        <v>1</v>
      </c>
      <c r="AE906" s="10">
        <v>1</v>
      </c>
      <c r="AZ906" s="13">
        <f t="shared" si="42"/>
        <v>4</v>
      </c>
      <c r="BA906" s="10">
        <f t="shared" si="43"/>
        <v>0</v>
      </c>
      <c r="BB906" s="10">
        <f t="shared" si="44"/>
        <v>0</v>
      </c>
    </row>
    <row r="907" spans="1:54" x14ac:dyDescent="0.2">
      <c r="A907" s="13" t="s">
        <v>36</v>
      </c>
      <c r="B907" s="13" t="s">
        <v>718</v>
      </c>
      <c r="C907" s="13">
        <v>1960</v>
      </c>
      <c r="O907" s="13">
        <v>1</v>
      </c>
      <c r="AZ907" s="13">
        <f t="shared" si="42"/>
        <v>1</v>
      </c>
      <c r="BA907" s="10">
        <f t="shared" si="43"/>
        <v>0</v>
      </c>
      <c r="BB907" s="10">
        <f t="shared" si="44"/>
        <v>0</v>
      </c>
    </row>
    <row r="908" spans="1:54" x14ac:dyDescent="0.2">
      <c r="A908" s="13" t="s">
        <v>53</v>
      </c>
      <c r="B908" s="13" t="s">
        <v>115</v>
      </c>
      <c r="C908" s="13">
        <v>1941</v>
      </c>
      <c r="I908" s="13">
        <v>1</v>
      </c>
      <c r="L908" s="13">
        <v>1</v>
      </c>
      <c r="M908" s="13">
        <v>1</v>
      </c>
      <c r="N908" s="13">
        <v>1</v>
      </c>
      <c r="O908" s="13">
        <v>1</v>
      </c>
      <c r="P908" s="13">
        <v>1</v>
      </c>
      <c r="R908" s="13">
        <v>1</v>
      </c>
      <c r="S908" s="13">
        <v>1</v>
      </c>
      <c r="U908" s="13">
        <v>1</v>
      </c>
      <c r="V908" s="13">
        <v>1</v>
      </c>
      <c r="W908" s="13">
        <v>1</v>
      </c>
      <c r="Y908" s="13">
        <v>1</v>
      </c>
      <c r="Z908" s="10">
        <v>1</v>
      </c>
      <c r="AA908" s="10">
        <v>1</v>
      </c>
      <c r="AB908" s="13">
        <v>1</v>
      </c>
      <c r="AC908" s="13">
        <v>1</v>
      </c>
      <c r="AD908" s="13">
        <v>1</v>
      </c>
      <c r="AE908" s="13">
        <v>1</v>
      </c>
      <c r="AF908" s="13">
        <v>1</v>
      </c>
      <c r="AG908" s="13">
        <v>1</v>
      </c>
      <c r="AH908" s="13">
        <v>80</v>
      </c>
      <c r="AI908" s="13">
        <v>72</v>
      </c>
      <c r="AJ908" s="13">
        <v>85</v>
      </c>
      <c r="AK908" s="13">
        <v>82</v>
      </c>
      <c r="AL908" s="13"/>
      <c r="AM908" s="13"/>
      <c r="AN908" s="13"/>
      <c r="AO908" s="13"/>
      <c r="AP908" s="13"/>
      <c r="AQ908" s="13"/>
      <c r="AR908" s="13"/>
      <c r="AS908" s="13"/>
      <c r="AT908" s="13"/>
      <c r="AU908" s="13"/>
      <c r="AV908" s="13"/>
      <c r="AW908" s="13"/>
      <c r="AX908" s="13"/>
      <c r="AY908" s="13"/>
      <c r="AZ908" s="13">
        <f t="shared" si="42"/>
        <v>24</v>
      </c>
      <c r="BA908" s="10">
        <f t="shared" si="43"/>
        <v>319</v>
      </c>
      <c r="BB908" s="10">
        <f t="shared" si="44"/>
        <v>4</v>
      </c>
    </row>
    <row r="909" spans="1:54" x14ac:dyDescent="0.2">
      <c r="A909" s="13" t="s">
        <v>34</v>
      </c>
      <c r="B909" s="13" t="s">
        <v>588</v>
      </c>
      <c r="C909" s="13">
        <v>2009</v>
      </c>
      <c r="AQ909" s="10">
        <v>75</v>
      </c>
      <c r="AW909" s="10">
        <v>80</v>
      </c>
      <c r="AX909" s="10">
        <v>100</v>
      </c>
      <c r="AZ909" s="13">
        <f t="shared" si="42"/>
        <v>3</v>
      </c>
      <c r="BA909" s="10">
        <f t="shared" si="43"/>
        <v>255</v>
      </c>
      <c r="BB909" s="10">
        <f t="shared" si="44"/>
        <v>3</v>
      </c>
    </row>
    <row r="910" spans="1:54" x14ac:dyDescent="0.2">
      <c r="A910" s="13" t="s">
        <v>61</v>
      </c>
      <c r="B910" s="13" t="s">
        <v>588</v>
      </c>
      <c r="C910" s="13">
        <v>1976</v>
      </c>
      <c r="AD910" s="10">
        <v>1</v>
      </c>
      <c r="AE910" s="10">
        <v>1</v>
      </c>
      <c r="AF910" s="10">
        <v>1</v>
      </c>
      <c r="AI910" s="10">
        <v>90</v>
      </c>
      <c r="AJ910" s="10">
        <v>100</v>
      </c>
      <c r="AK910" s="10">
        <v>80</v>
      </c>
      <c r="AM910" s="10">
        <v>80</v>
      </c>
      <c r="AO910" s="10">
        <v>80</v>
      </c>
      <c r="AQ910" s="10">
        <v>75</v>
      </c>
      <c r="AW910" s="10">
        <v>80</v>
      </c>
      <c r="AX910" s="10">
        <v>100</v>
      </c>
      <c r="AY910" s="10">
        <v>80</v>
      </c>
      <c r="AZ910" s="13">
        <f t="shared" si="42"/>
        <v>12</v>
      </c>
      <c r="BA910" s="10">
        <f t="shared" si="43"/>
        <v>765</v>
      </c>
      <c r="BB910" s="10">
        <f t="shared" si="44"/>
        <v>9</v>
      </c>
    </row>
    <row r="911" spans="1:54" x14ac:dyDescent="0.2">
      <c r="A911" s="13" t="s">
        <v>832</v>
      </c>
      <c r="B911" s="13" t="s">
        <v>588</v>
      </c>
      <c r="C911" s="13">
        <v>2018</v>
      </c>
      <c r="AY911" s="10">
        <v>30</v>
      </c>
      <c r="AZ911" s="13">
        <f t="shared" si="42"/>
        <v>1</v>
      </c>
      <c r="BA911" s="10">
        <f t="shared" si="43"/>
        <v>30</v>
      </c>
      <c r="BB911" s="10">
        <f t="shared" si="44"/>
        <v>1</v>
      </c>
    </row>
    <row r="912" spans="1:54" x14ac:dyDescent="0.2">
      <c r="A912" s="13" t="s">
        <v>17</v>
      </c>
      <c r="B912" s="13" t="s">
        <v>588</v>
      </c>
      <c r="C912" s="13">
        <v>1981</v>
      </c>
      <c r="AJ912" s="10">
        <v>80</v>
      </c>
      <c r="AN912" s="10">
        <v>60</v>
      </c>
      <c r="AO912" s="10">
        <v>70</v>
      </c>
      <c r="AQ912" s="10">
        <v>30</v>
      </c>
      <c r="AX912" s="10">
        <v>60</v>
      </c>
      <c r="AY912" s="10">
        <v>30</v>
      </c>
      <c r="AZ912" s="13">
        <f t="shared" si="42"/>
        <v>6</v>
      </c>
      <c r="BA912" s="10">
        <f t="shared" si="43"/>
        <v>330</v>
      </c>
      <c r="BB912" s="10">
        <f t="shared" si="44"/>
        <v>6</v>
      </c>
    </row>
    <row r="913" spans="1:54" ht="13.5" thickBot="1" x14ac:dyDescent="0.25">
      <c r="A913" s="15" t="s">
        <v>36</v>
      </c>
      <c r="B913" s="15" t="s">
        <v>559</v>
      </c>
      <c r="C913" s="15">
        <v>1964</v>
      </c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>
        <v>1</v>
      </c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6"/>
      <c r="AX913" s="16"/>
      <c r="AY913" s="16"/>
      <c r="AZ913" s="15">
        <f t="shared" si="42"/>
        <v>1</v>
      </c>
      <c r="BA913" s="16">
        <f t="shared" si="43"/>
        <v>0</v>
      </c>
      <c r="BB913" s="16">
        <f t="shared" si="44"/>
        <v>0</v>
      </c>
    </row>
    <row r="914" spans="1:54" x14ac:dyDescent="0.2">
      <c r="AZ914" s="13"/>
    </row>
    <row r="915" spans="1:54" x14ac:dyDescent="0.2">
      <c r="AZ915" s="13"/>
    </row>
    <row r="916" spans="1:54" x14ac:dyDescent="0.2">
      <c r="AH916" s="13">
        <f t="shared" ref="AH916:AR916" si="45">SUM(AH2:AH909)</f>
        <v>3805</v>
      </c>
      <c r="AI916" s="13">
        <f t="shared" si="45"/>
        <v>3285</v>
      </c>
      <c r="AJ916" s="13">
        <f t="shared" si="45"/>
        <v>3203</v>
      </c>
      <c r="AK916" s="13">
        <f t="shared" si="45"/>
        <v>3389</v>
      </c>
      <c r="AL916" s="13">
        <f t="shared" si="45"/>
        <v>4846</v>
      </c>
      <c r="AM916" s="13">
        <f t="shared" si="45"/>
        <v>3711</v>
      </c>
      <c r="AN916" s="13">
        <f t="shared" si="45"/>
        <v>2637</v>
      </c>
      <c r="AO916" s="13">
        <f t="shared" si="45"/>
        <v>3022</v>
      </c>
      <c r="AP916" s="13">
        <f t="shared" si="45"/>
        <v>3078</v>
      </c>
      <c r="AQ916" s="13">
        <f t="shared" si="45"/>
        <v>4158</v>
      </c>
      <c r="AR916" s="13">
        <f t="shared" si="45"/>
        <v>3117</v>
      </c>
      <c r="AS916" s="13">
        <f>SUM(AS2:AS910)</f>
        <v>4050</v>
      </c>
      <c r="AT916" s="13">
        <f>SUM(AT2:AT910)</f>
        <v>1310</v>
      </c>
      <c r="AU916" s="13">
        <f>SUM(AU2:AU910)</f>
        <v>2179</v>
      </c>
      <c r="AV916" s="13">
        <f t="shared" ref="AV916:AX916" si="46">SUM(AV2:AV910)</f>
        <v>1685.2</v>
      </c>
      <c r="AW916" s="13">
        <f t="shared" si="46"/>
        <v>1510</v>
      </c>
      <c r="AX916" s="13">
        <f t="shared" si="46"/>
        <v>2266</v>
      </c>
      <c r="AY916" s="13">
        <f>SUM(AY2:AY913)</f>
        <v>1552</v>
      </c>
      <c r="AZ916" s="13"/>
      <c r="BA916" s="13">
        <f>SUM(AH916:AY916)</f>
        <v>52803.199999999997</v>
      </c>
      <c r="BB916" s="10" t="s">
        <v>1002</v>
      </c>
    </row>
    <row r="917" spans="1:54" x14ac:dyDescent="0.2">
      <c r="E917" s="13">
        <f t="shared" ref="E917:AG917" si="47">SUM(E2:E909)</f>
        <v>1</v>
      </c>
      <c r="F917" s="13">
        <f t="shared" si="47"/>
        <v>2</v>
      </c>
      <c r="G917" s="13">
        <f t="shared" si="47"/>
        <v>1</v>
      </c>
      <c r="H917" s="13">
        <f t="shared" si="47"/>
        <v>3</v>
      </c>
      <c r="I917" s="13">
        <f t="shared" si="47"/>
        <v>8</v>
      </c>
      <c r="J917" s="13">
        <f t="shared" si="47"/>
        <v>1</v>
      </c>
      <c r="K917" s="13">
        <f t="shared" si="47"/>
        <v>2</v>
      </c>
      <c r="L917" s="13">
        <f t="shared" si="47"/>
        <v>69</v>
      </c>
      <c r="M917" s="13">
        <f t="shared" si="47"/>
        <v>85</v>
      </c>
      <c r="N917" s="13">
        <f>SUM(N2:N910)</f>
        <v>97</v>
      </c>
      <c r="O917" s="13">
        <f t="shared" si="47"/>
        <v>131</v>
      </c>
      <c r="P917" s="13">
        <f t="shared" si="47"/>
        <v>88</v>
      </c>
      <c r="Q917" s="13">
        <f t="shared" si="47"/>
        <v>84</v>
      </c>
      <c r="R917" s="13">
        <f t="shared" si="47"/>
        <v>58</v>
      </c>
      <c r="S917" s="13">
        <f t="shared" si="47"/>
        <v>68</v>
      </c>
      <c r="T917" s="13">
        <f t="shared" si="47"/>
        <v>76</v>
      </c>
      <c r="U917" s="13">
        <f t="shared" si="47"/>
        <v>52</v>
      </c>
      <c r="V917" s="13">
        <f t="shared" si="47"/>
        <v>31</v>
      </c>
      <c r="W917" s="13">
        <f t="shared" si="47"/>
        <v>65</v>
      </c>
      <c r="X917" s="13">
        <f t="shared" si="47"/>
        <v>36</v>
      </c>
      <c r="Y917" s="13">
        <f t="shared" si="47"/>
        <v>52</v>
      </c>
      <c r="Z917" s="13">
        <f t="shared" si="47"/>
        <v>69</v>
      </c>
      <c r="AA917" s="13">
        <f t="shared" si="47"/>
        <v>69</v>
      </c>
      <c r="AB917" s="13">
        <f t="shared" si="47"/>
        <v>81</v>
      </c>
      <c r="AC917" s="13">
        <f t="shared" si="47"/>
        <v>69</v>
      </c>
      <c r="AD917" s="13">
        <f t="shared" si="47"/>
        <v>88</v>
      </c>
      <c r="AE917" s="13">
        <f t="shared" si="47"/>
        <v>55</v>
      </c>
      <c r="AF917" s="13">
        <f t="shared" si="47"/>
        <v>73</v>
      </c>
      <c r="AG917" s="13">
        <f t="shared" si="47"/>
        <v>52</v>
      </c>
      <c r="AH917" s="13">
        <f t="shared" ref="AH917:AR917" si="48">COUNT(AH2:AH909)</f>
        <v>59</v>
      </c>
      <c r="AI917" s="13">
        <f t="shared" si="48"/>
        <v>54</v>
      </c>
      <c r="AJ917" s="13">
        <f t="shared" si="48"/>
        <v>53</v>
      </c>
      <c r="AK917" s="13">
        <f t="shared" si="48"/>
        <v>54</v>
      </c>
      <c r="AL917" s="13">
        <f t="shared" si="48"/>
        <v>77</v>
      </c>
      <c r="AM917" s="13">
        <f t="shared" si="48"/>
        <v>60</v>
      </c>
      <c r="AN917" s="13">
        <f t="shared" si="48"/>
        <v>44</v>
      </c>
      <c r="AO917" s="13">
        <f t="shared" si="48"/>
        <v>43</v>
      </c>
      <c r="AP917" s="13">
        <f t="shared" si="48"/>
        <v>46</v>
      </c>
      <c r="AQ917" s="13">
        <f t="shared" si="48"/>
        <v>61</v>
      </c>
      <c r="AR917" s="13">
        <f t="shared" si="48"/>
        <v>49</v>
      </c>
      <c r="AS917" s="13">
        <f>COUNT(AS2:AS910)</f>
        <v>62</v>
      </c>
      <c r="AT917" s="13">
        <f>COUNT(AT2:AT910)</f>
        <v>24</v>
      </c>
      <c r="AU917" s="13">
        <f>COUNT(AU2:AU910)</f>
        <v>41</v>
      </c>
      <c r="AV917" s="13">
        <f t="shared" ref="AV917:AW917" si="49">COUNT(AV2:AV910)</f>
        <v>30</v>
      </c>
      <c r="AW917" s="13">
        <f t="shared" si="49"/>
        <v>23</v>
      </c>
      <c r="AX917" s="13">
        <f>COUNT(AX2:AX913)</f>
        <v>34</v>
      </c>
      <c r="AY917" s="13">
        <f>COUNT(AY2:AY913)</f>
        <v>24</v>
      </c>
      <c r="AZ917" s="13">
        <f>SUM(E917:AX917)</f>
        <v>2380</v>
      </c>
      <c r="BA917" s="13">
        <f>SUM(AH917:AY917)</f>
        <v>838</v>
      </c>
      <c r="BB917" s="10" t="s">
        <v>1003</v>
      </c>
    </row>
    <row r="918" spans="1:54" x14ac:dyDescent="0.2">
      <c r="A918" s="10"/>
      <c r="B918" s="10"/>
      <c r="C918" s="10"/>
      <c r="E918" s="13" t="s">
        <v>560</v>
      </c>
      <c r="F918" s="13" t="s">
        <v>560</v>
      </c>
      <c r="I918" s="13" t="s">
        <v>560</v>
      </c>
      <c r="L918" s="13" t="s">
        <v>560</v>
      </c>
      <c r="M918" s="13" t="s">
        <v>560</v>
      </c>
      <c r="N918" s="13" t="s">
        <v>560</v>
      </c>
      <c r="O918" s="13" t="s">
        <v>560</v>
      </c>
      <c r="P918" s="13" t="s">
        <v>560</v>
      </c>
      <c r="Q918" s="13" t="s">
        <v>560</v>
      </c>
      <c r="R918" s="13" t="s">
        <v>560</v>
      </c>
      <c r="S918" s="13" t="s">
        <v>560</v>
      </c>
      <c r="T918" s="13" t="s">
        <v>560</v>
      </c>
      <c r="U918" s="13" t="s">
        <v>560</v>
      </c>
      <c r="V918" s="13" t="s">
        <v>560</v>
      </c>
      <c r="W918" s="13" t="s">
        <v>560</v>
      </c>
      <c r="X918" s="13" t="s">
        <v>560</v>
      </c>
      <c r="Y918" s="13" t="s">
        <v>560</v>
      </c>
      <c r="Z918" s="10" t="s">
        <v>560</v>
      </c>
      <c r="AA918" s="10" t="s">
        <v>560</v>
      </c>
      <c r="AB918" s="13" t="s">
        <v>560</v>
      </c>
      <c r="AC918" s="13" t="s">
        <v>560</v>
      </c>
      <c r="AD918" s="13" t="s">
        <v>560</v>
      </c>
      <c r="AE918" s="13" t="s">
        <v>560</v>
      </c>
      <c r="AF918" s="13" t="s">
        <v>560</v>
      </c>
      <c r="AG918" s="13" t="s">
        <v>560</v>
      </c>
      <c r="AH918" s="13" t="s">
        <v>560</v>
      </c>
      <c r="AI918" s="13" t="s">
        <v>560</v>
      </c>
      <c r="AJ918" s="13" t="s">
        <v>560</v>
      </c>
      <c r="AK918" s="13" t="s">
        <v>560</v>
      </c>
      <c r="AL918" s="13" t="s">
        <v>560</v>
      </c>
      <c r="AM918" s="13" t="s">
        <v>560</v>
      </c>
      <c r="AN918" s="13" t="s">
        <v>560</v>
      </c>
      <c r="AO918" s="13" t="s">
        <v>560</v>
      </c>
      <c r="AP918" s="13" t="s">
        <v>560</v>
      </c>
      <c r="AQ918" s="13" t="s">
        <v>560</v>
      </c>
      <c r="AR918" s="13" t="s">
        <v>560</v>
      </c>
      <c r="AS918" s="13" t="s">
        <v>560</v>
      </c>
      <c r="AT918" s="13" t="s">
        <v>560</v>
      </c>
      <c r="AU918" s="13" t="s">
        <v>560</v>
      </c>
      <c r="AV918" s="13" t="s">
        <v>560</v>
      </c>
      <c r="AW918" s="13" t="s">
        <v>560</v>
      </c>
      <c r="AX918" s="13" t="s">
        <v>560</v>
      </c>
      <c r="AY918" s="13" t="s">
        <v>560</v>
      </c>
      <c r="AZ918" s="13"/>
    </row>
    <row r="919" spans="1:54" x14ac:dyDescent="0.2">
      <c r="A919" s="10"/>
      <c r="C919" s="10"/>
      <c r="AZ919" s="13"/>
    </row>
    <row r="920" spans="1:54" x14ac:dyDescent="0.2">
      <c r="A920" s="10"/>
      <c r="B920" s="10"/>
      <c r="C920" s="10"/>
      <c r="E920" s="11">
        <v>1</v>
      </c>
      <c r="F920" s="11">
        <v>2</v>
      </c>
      <c r="G920" s="11">
        <v>4</v>
      </c>
      <c r="H920" s="11">
        <v>7</v>
      </c>
      <c r="I920" s="11">
        <v>8</v>
      </c>
      <c r="J920" s="11">
        <v>40</v>
      </c>
      <c r="K920" s="11">
        <v>80</v>
      </c>
      <c r="L920" s="11">
        <v>69</v>
      </c>
      <c r="M920" s="11">
        <v>85</v>
      </c>
      <c r="N920" s="11">
        <v>99</v>
      </c>
      <c r="O920" s="11">
        <v>131</v>
      </c>
      <c r="P920" s="11">
        <v>88</v>
      </c>
      <c r="Q920" s="11">
        <v>84</v>
      </c>
      <c r="R920" s="11">
        <v>58</v>
      </c>
      <c r="S920" s="11">
        <v>68</v>
      </c>
      <c r="T920" s="11">
        <v>76</v>
      </c>
      <c r="U920" s="11">
        <v>52</v>
      </c>
      <c r="V920" s="11">
        <v>31</v>
      </c>
      <c r="W920" s="11">
        <v>65</v>
      </c>
      <c r="X920" s="11">
        <v>36</v>
      </c>
      <c r="Y920" s="11">
        <v>52</v>
      </c>
      <c r="Z920" s="12">
        <v>69</v>
      </c>
      <c r="AA920" s="12">
        <v>69</v>
      </c>
      <c r="AB920" s="12">
        <v>81</v>
      </c>
      <c r="AC920" s="12">
        <v>69</v>
      </c>
      <c r="AD920" s="12">
        <v>89</v>
      </c>
      <c r="AE920" s="12">
        <v>56</v>
      </c>
      <c r="AF920" s="12">
        <v>74</v>
      </c>
      <c r="AG920" s="12">
        <v>52</v>
      </c>
      <c r="AH920" s="12">
        <v>59</v>
      </c>
      <c r="AI920" s="12">
        <v>55</v>
      </c>
      <c r="AJ920" s="12">
        <v>55</v>
      </c>
      <c r="AK920" s="12">
        <v>55</v>
      </c>
      <c r="AL920" s="12">
        <v>77</v>
      </c>
      <c r="AM920" s="12">
        <v>61</v>
      </c>
      <c r="AN920" s="12">
        <v>45</v>
      </c>
      <c r="AO920" s="12">
        <v>45</v>
      </c>
      <c r="AP920" s="12">
        <v>46</v>
      </c>
      <c r="AQ920" s="12">
        <v>63</v>
      </c>
      <c r="AR920" s="12">
        <v>49</v>
      </c>
      <c r="AS920" s="12">
        <v>62</v>
      </c>
      <c r="AT920" s="12">
        <v>24</v>
      </c>
      <c r="AU920" s="12">
        <v>41</v>
      </c>
      <c r="AV920" s="12">
        <v>30</v>
      </c>
      <c r="AW920" s="12">
        <v>23</v>
      </c>
      <c r="AX920" s="12">
        <v>34</v>
      </c>
      <c r="AY920" s="12">
        <v>24</v>
      </c>
      <c r="AZ920" s="13">
        <f>SUM(E920:AY920)</f>
        <v>2543</v>
      </c>
      <c r="BA920" s="10" t="s">
        <v>1001</v>
      </c>
    </row>
    <row r="921" spans="1:54" x14ac:dyDescent="0.2">
      <c r="A921" s="10"/>
      <c r="B921" s="10"/>
      <c r="C921" s="10"/>
      <c r="AU921" s="10" t="s">
        <v>999</v>
      </c>
      <c r="AZ921" s="13">
        <f>+AZ920/47</f>
        <v>54.106382978723403</v>
      </c>
      <c r="BA921" s="10">
        <f>+BA916/BA917</f>
        <v>63.010978520286393</v>
      </c>
      <c r="BB921" s="10" t="s">
        <v>1000</v>
      </c>
    </row>
    <row r="922" spans="1:54" x14ac:dyDescent="0.2">
      <c r="A922" s="10"/>
      <c r="B922" s="10"/>
      <c r="C922" s="10"/>
      <c r="E922" s="13">
        <v>1</v>
      </c>
      <c r="F922" s="13">
        <v>2</v>
      </c>
      <c r="G922" s="13">
        <v>3</v>
      </c>
      <c r="H922" s="13">
        <v>4</v>
      </c>
      <c r="I922" s="13">
        <v>5</v>
      </c>
      <c r="J922" s="13">
        <v>6</v>
      </c>
      <c r="K922" s="13">
        <v>7</v>
      </c>
      <c r="L922" s="13">
        <v>8</v>
      </c>
      <c r="M922" s="13">
        <v>9</v>
      </c>
      <c r="N922" s="13">
        <v>10</v>
      </c>
      <c r="O922" s="13">
        <v>11</v>
      </c>
      <c r="P922" s="13">
        <v>12</v>
      </c>
      <c r="Q922" s="13">
        <v>13</v>
      </c>
      <c r="R922" s="13">
        <v>14</v>
      </c>
      <c r="S922" s="13">
        <v>15</v>
      </c>
      <c r="T922" s="13">
        <v>16</v>
      </c>
      <c r="U922" s="13">
        <v>17</v>
      </c>
      <c r="V922" s="13">
        <v>18</v>
      </c>
      <c r="W922" s="13">
        <v>19</v>
      </c>
      <c r="X922" s="13">
        <v>20</v>
      </c>
      <c r="Y922" s="13">
        <v>21</v>
      </c>
      <c r="Z922" s="13">
        <v>22</v>
      </c>
      <c r="AA922" s="13">
        <v>23</v>
      </c>
      <c r="AB922" s="13">
        <v>24</v>
      </c>
      <c r="AC922" s="13">
        <v>25</v>
      </c>
      <c r="AD922" s="13">
        <v>26</v>
      </c>
      <c r="AE922" s="13">
        <v>27</v>
      </c>
      <c r="AF922" s="13">
        <v>28</v>
      </c>
      <c r="AG922" s="13">
        <v>29</v>
      </c>
      <c r="AH922" s="13">
        <v>30</v>
      </c>
      <c r="AI922" s="13">
        <v>31</v>
      </c>
      <c r="AJ922" s="13">
        <v>32</v>
      </c>
      <c r="AK922" s="13">
        <v>33</v>
      </c>
      <c r="AL922" s="13">
        <v>34</v>
      </c>
      <c r="AM922" s="13">
        <v>35</v>
      </c>
      <c r="AN922" s="13">
        <v>36</v>
      </c>
      <c r="AO922" s="13">
        <v>37</v>
      </c>
      <c r="AP922" s="13">
        <v>38</v>
      </c>
      <c r="AQ922" s="13">
        <v>39</v>
      </c>
      <c r="AR922" s="13">
        <v>40</v>
      </c>
      <c r="AS922" s="13">
        <v>41</v>
      </c>
      <c r="AT922" s="13">
        <v>42</v>
      </c>
      <c r="AU922" s="13">
        <v>43</v>
      </c>
      <c r="AV922" s="13">
        <v>44</v>
      </c>
      <c r="AW922" s="13">
        <v>45</v>
      </c>
      <c r="AX922" s="13">
        <v>46</v>
      </c>
      <c r="AY922" s="13">
        <v>47</v>
      </c>
      <c r="AZ922" s="13"/>
      <c r="BA922" s="13"/>
      <c r="BB922" s="10" t="s">
        <v>1016</v>
      </c>
    </row>
    <row r="923" spans="1:54" x14ac:dyDescent="0.2">
      <c r="A923" s="10"/>
      <c r="B923" s="10"/>
      <c r="C923" s="10"/>
      <c r="AZ923" s="13"/>
    </row>
    <row r="924" spans="1:54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AZ924" s="13"/>
    </row>
    <row r="925" spans="1:54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AZ925" s="13"/>
    </row>
    <row r="926" spans="1:54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AZ926" s="13"/>
    </row>
    <row r="927" spans="1:54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AZ927" s="13"/>
    </row>
    <row r="928" spans="1:54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AZ928" s="13"/>
    </row>
    <row r="929" spans="1:52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AZ929" s="13"/>
    </row>
    <row r="930" spans="1:52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AZ930" s="13"/>
    </row>
    <row r="931" spans="1:52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AZ931" s="13"/>
    </row>
    <row r="932" spans="1:52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AZ932" s="13"/>
    </row>
    <row r="933" spans="1:52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AZ933" s="13"/>
    </row>
    <row r="934" spans="1:52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AZ934" s="13"/>
    </row>
    <row r="935" spans="1:52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AZ935" s="13"/>
    </row>
    <row r="936" spans="1:52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AZ936" s="13"/>
    </row>
    <row r="937" spans="1:52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AZ937" s="13"/>
    </row>
    <row r="938" spans="1:52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AZ938" s="13"/>
    </row>
    <row r="939" spans="1:52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AZ939" s="13"/>
    </row>
    <row r="940" spans="1:52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AZ940" s="13"/>
    </row>
    <row r="941" spans="1:52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AZ941" s="13"/>
    </row>
    <row r="942" spans="1:52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AZ942" s="13"/>
    </row>
    <row r="943" spans="1:52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AZ943" s="13"/>
    </row>
    <row r="944" spans="1:52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AZ944" s="13"/>
    </row>
    <row r="945" spans="1:52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AZ945" s="13"/>
    </row>
    <row r="946" spans="1:52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AZ946" s="13"/>
    </row>
    <row r="947" spans="1:52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AZ947" s="13"/>
    </row>
    <row r="948" spans="1:52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AZ948" s="13"/>
    </row>
    <row r="949" spans="1:52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AZ949" s="13"/>
    </row>
    <row r="950" spans="1:52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AZ950" s="13"/>
    </row>
    <row r="951" spans="1:52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AZ951" s="13"/>
    </row>
    <row r="952" spans="1:52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AZ952" s="13"/>
    </row>
    <row r="953" spans="1:52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AZ953" s="13"/>
    </row>
    <row r="954" spans="1:52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AZ954" s="13"/>
    </row>
    <row r="955" spans="1:52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AZ955" s="13"/>
    </row>
    <row r="956" spans="1:52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AZ956" s="13"/>
    </row>
    <row r="957" spans="1:52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AZ957" s="13"/>
    </row>
    <row r="958" spans="1:52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AZ958" s="13"/>
    </row>
    <row r="959" spans="1:52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AZ959" s="13"/>
    </row>
    <row r="960" spans="1:52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AZ960" s="13"/>
    </row>
    <row r="961" spans="1:52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AZ961" s="13"/>
    </row>
    <row r="962" spans="1:52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AZ962" s="13"/>
    </row>
    <row r="963" spans="1:52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AZ963" s="13"/>
    </row>
    <row r="964" spans="1:52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AZ964" s="13"/>
    </row>
    <row r="965" spans="1:52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AZ965" s="13"/>
    </row>
    <row r="966" spans="1:52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AZ966" s="13"/>
    </row>
    <row r="967" spans="1:52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AZ967" s="13"/>
    </row>
    <row r="968" spans="1:52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AZ968" s="13"/>
    </row>
    <row r="969" spans="1:52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AZ969" s="13"/>
    </row>
    <row r="970" spans="1:52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AZ970" s="13"/>
    </row>
    <row r="971" spans="1:52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AZ971" s="13"/>
    </row>
    <row r="972" spans="1:52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AZ972" s="13"/>
    </row>
    <row r="973" spans="1:52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AZ973" s="13"/>
    </row>
    <row r="974" spans="1:52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AZ974" s="13"/>
    </row>
    <row r="975" spans="1:52" x14ac:dyDescent="0.2">
      <c r="AZ975" s="13"/>
    </row>
    <row r="976" spans="1:52" x14ac:dyDescent="0.2">
      <c r="AZ976" s="13"/>
    </row>
    <row r="977" spans="1:52" x14ac:dyDescent="0.2">
      <c r="AZ977" s="13"/>
    </row>
    <row r="978" spans="1:52" x14ac:dyDescent="0.2">
      <c r="AZ978" s="13"/>
    </row>
    <row r="979" spans="1:52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AZ979" s="13"/>
    </row>
    <row r="980" spans="1:52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AZ980" s="13"/>
    </row>
    <row r="981" spans="1:52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AZ981" s="13"/>
    </row>
    <row r="982" spans="1:52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AZ982" s="13"/>
    </row>
    <row r="983" spans="1:52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AZ983" s="13"/>
    </row>
    <row r="984" spans="1:52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AZ984" s="13"/>
    </row>
    <row r="985" spans="1:52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AZ985" s="13"/>
    </row>
    <row r="986" spans="1:52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AZ986" s="13"/>
    </row>
    <row r="987" spans="1:52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AZ987" s="13"/>
    </row>
    <row r="988" spans="1:52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AZ988" s="13"/>
    </row>
    <row r="989" spans="1:52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AZ989" s="13"/>
    </row>
    <row r="990" spans="1:52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AZ990" s="13"/>
    </row>
    <row r="991" spans="1:52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AZ991" s="13"/>
    </row>
    <row r="992" spans="1:52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AZ992" s="13"/>
    </row>
    <row r="993" spans="1:52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AZ993" s="13"/>
    </row>
    <row r="994" spans="1:52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AZ994" s="13"/>
    </row>
    <row r="995" spans="1:52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AZ995" s="13"/>
    </row>
    <row r="996" spans="1:52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AZ996" s="13"/>
    </row>
    <row r="997" spans="1:52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AZ997" s="13"/>
    </row>
    <row r="998" spans="1:52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AZ998" s="13"/>
    </row>
    <row r="999" spans="1:52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AZ999" s="13"/>
    </row>
    <row r="1000" spans="1:52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AZ1000" s="13"/>
    </row>
    <row r="1001" spans="1:52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AZ1001" s="13"/>
    </row>
    <row r="1002" spans="1:52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AZ1002" s="13"/>
    </row>
    <row r="1003" spans="1:52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AZ1003" s="13"/>
    </row>
    <row r="1004" spans="1:52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AZ1004" s="13"/>
    </row>
    <row r="1005" spans="1:52" x14ac:dyDescent="0.2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AZ1005" s="13"/>
    </row>
    <row r="1006" spans="1:52" x14ac:dyDescent="0.2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AZ1006" s="13"/>
    </row>
    <row r="1007" spans="1:52" x14ac:dyDescent="0.2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AZ1007" s="13"/>
    </row>
    <row r="1008" spans="1:52" x14ac:dyDescent="0.2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AZ1008" s="13"/>
    </row>
    <row r="1009" spans="1:52" x14ac:dyDescent="0.2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AZ1009" s="13"/>
    </row>
    <row r="1010" spans="1:52" x14ac:dyDescent="0.2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AZ1010" s="13"/>
    </row>
    <row r="1011" spans="1:52" x14ac:dyDescent="0.2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AZ1011" s="13"/>
    </row>
    <row r="1012" spans="1:52" x14ac:dyDescent="0.2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AZ1012" s="13"/>
    </row>
    <row r="1013" spans="1:52" x14ac:dyDescent="0.2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AZ1013" s="13"/>
    </row>
    <row r="1014" spans="1:52" x14ac:dyDescent="0.2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AZ1014" s="13"/>
    </row>
    <row r="1015" spans="1:52" x14ac:dyDescent="0.2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AZ1015" s="13"/>
    </row>
    <row r="1016" spans="1:52" x14ac:dyDescent="0.2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AZ1016" s="13"/>
    </row>
    <row r="1017" spans="1:52" x14ac:dyDescent="0.2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AZ1017" s="13"/>
    </row>
    <row r="1018" spans="1:52" x14ac:dyDescent="0.2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AZ1018" s="13"/>
    </row>
    <row r="1019" spans="1:52" x14ac:dyDescent="0.2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AZ1019" s="13"/>
    </row>
    <row r="1020" spans="1:52" x14ac:dyDescent="0.2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AZ1020" s="13"/>
    </row>
    <row r="1021" spans="1:52" x14ac:dyDescent="0.2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AZ1021" s="13"/>
    </row>
    <row r="1022" spans="1:52" x14ac:dyDescent="0.2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AZ1022" s="13"/>
    </row>
    <row r="1023" spans="1:52" x14ac:dyDescent="0.2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AZ1023" s="13"/>
    </row>
    <row r="1024" spans="1:52" x14ac:dyDescent="0.2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AZ1024" s="13"/>
    </row>
    <row r="1025" spans="1:52" x14ac:dyDescent="0.2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AZ1025" s="13"/>
    </row>
    <row r="1026" spans="1:52" x14ac:dyDescent="0.2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AZ1026" s="13"/>
    </row>
    <row r="1027" spans="1:52" x14ac:dyDescent="0.2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AZ1027" s="13"/>
    </row>
    <row r="1028" spans="1:52" x14ac:dyDescent="0.2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AZ1028" s="13"/>
    </row>
    <row r="1029" spans="1:52" x14ac:dyDescent="0.2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AZ1029" s="13"/>
    </row>
    <row r="1030" spans="1:52" x14ac:dyDescent="0.2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AZ1030" s="13"/>
    </row>
    <row r="1031" spans="1:52" x14ac:dyDescent="0.2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AZ1031" s="13"/>
    </row>
    <row r="1032" spans="1:52" x14ac:dyDescent="0.2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AZ1032" s="13"/>
    </row>
    <row r="1033" spans="1:52" x14ac:dyDescent="0.2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AZ1033" s="13"/>
    </row>
    <row r="1034" spans="1:52" x14ac:dyDescent="0.2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AZ1034" s="13"/>
    </row>
    <row r="1035" spans="1:52" x14ac:dyDescent="0.2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AZ1035" s="13"/>
    </row>
    <row r="1036" spans="1:52" x14ac:dyDescent="0.2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AZ1036" s="13"/>
    </row>
    <row r="1037" spans="1:52" x14ac:dyDescent="0.2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AZ1037" s="13"/>
    </row>
    <row r="1038" spans="1:52" x14ac:dyDescent="0.2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AZ1038" s="13"/>
    </row>
    <row r="1039" spans="1:52" x14ac:dyDescent="0.2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AZ1039" s="13"/>
    </row>
    <row r="1040" spans="1:52" x14ac:dyDescent="0.2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AZ1040" s="13"/>
    </row>
    <row r="1041" spans="1:52" x14ac:dyDescent="0.2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AZ1041" s="13"/>
    </row>
    <row r="1042" spans="1:52" x14ac:dyDescent="0.2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AZ1042" s="13"/>
    </row>
    <row r="1043" spans="1:52" x14ac:dyDescent="0.2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AZ1043" s="13"/>
    </row>
    <row r="1044" spans="1:52" x14ac:dyDescent="0.2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AZ1044" s="13"/>
    </row>
    <row r="1045" spans="1:52" x14ac:dyDescent="0.2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AZ1045" s="13"/>
    </row>
    <row r="1046" spans="1:52" x14ac:dyDescent="0.2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AZ1046" s="13"/>
    </row>
    <row r="1047" spans="1:52" x14ac:dyDescent="0.2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AZ1047" s="13"/>
    </row>
    <row r="1048" spans="1:52" x14ac:dyDescent="0.2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AZ1048" s="13"/>
    </row>
    <row r="1049" spans="1:52" x14ac:dyDescent="0.2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AZ1049" s="13"/>
    </row>
    <row r="1050" spans="1:52" x14ac:dyDescent="0.2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AZ1050" s="13"/>
    </row>
    <row r="1051" spans="1:52" x14ac:dyDescent="0.2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AZ1051" s="13"/>
    </row>
    <row r="1052" spans="1:52" x14ac:dyDescent="0.2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AZ1052" s="13"/>
    </row>
    <row r="1053" spans="1:52" x14ac:dyDescent="0.2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AZ1053" s="13"/>
    </row>
    <row r="1054" spans="1:52" x14ac:dyDescent="0.2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AZ1054" s="13"/>
    </row>
    <row r="1055" spans="1:52" x14ac:dyDescent="0.2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AZ1055" s="13"/>
    </row>
    <row r="1056" spans="1:52" x14ac:dyDescent="0.2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AZ1056" s="13"/>
    </row>
    <row r="1057" spans="1:52" x14ac:dyDescent="0.2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AZ1057" s="13"/>
    </row>
    <row r="1058" spans="1:52" x14ac:dyDescent="0.2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AZ1058" s="13"/>
    </row>
    <row r="1059" spans="1:52" x14ac:dyDescent="0.2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AZ1059" s="13"/>
    </row>
    <row r="1060" spans="1:52" x14ac:dyDescent="0.2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AZ1060" s="13"/>
    </row>
    <row r="1061" spans="1:52" x14ac:dyDescent="0.2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AZ1061" s="13"/>
    </row>
    <row r="1062" spans="1:52" x14ac:dyDescent="0.2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AZ1062" s="13"/>
    </row>
    <row r="1063" spans="1:52" x14ac:dyDescent="0.2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AZ1063" s="13"/>
    </row>
    <row r="1064" spans="1:52" x14ac:dyDescent="0.2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AZ1064" s="13"/>
    </row>
    <row r="1065" spans="1:52" x14ac:dyDescent="0.2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AZ1065" s="13"/>
    </row>
    <row r="1066" spans="1:52" x14ac:dyDescent="0.2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AZ1066" s="13"/>
    </row>
    <row r="1067" spans="1:52" x14ac:dyDescent="0.2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AZ1067" s="13"/>
    </row>
    <row r="1068" spans="1:52" x14ac:dyDescent="0.2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AZ1068" s="13"/>
    </row>
    <row r="1069" spans="1:52" x14ac:dyDescent="0.2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AZ1069" s="13"/>
    </row>
    <row r="1070" spans="1:52" x14ac:dyDescent="0.2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AZ1070" s="13"/>
    </row>
    <row r="1071" spans="1:52" x14ac:dyDescent="0.2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AZ1071" s="13"/>
    </row>
    <row r="1072" spans="1:52" x14ac:dyDescent="0.2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AZ1072" s="13"/>
    </row>
    <row r="1073" spans="1:52" x14ac:dyDescent="0.2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AZ1073" s="13"/>
    </row>
    <row r="1074" spans="1:52" x14ac:dyDescent="0.2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AZ1074" s="13"/>
    </row>
    <row r="1075" spans="1:52" x14ac:dyDescent="0.2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AZ1075" s="13"/>
    </row>
    <row r="1076" spans="1:52" x14ac:dyDescent="0.2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AZ1076" s="13"/>
    </row>
    <row r="1077" spans="1:52" x14ac:dyDescent="0.2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AZ1077" s="13"/>
    </row>
    <row r="1078" spans="1:52" x14ac:dyDescent="0.2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AZ1078" s="13"/>
    </row>
    <row r="1079" spans="1:52" x14ac:dyDescent="0.2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AZ1079" s="13"/>
    </row>
    <row r="1080" spans="1:52" x14ac:dyDescent="0.2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  <c r="Y1080" s="10"/>
      <c r="AZ1080" s="13"/>
    </row>
    <row r="1081" spans="1:52" x14ac:dyDescent="0.2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  <c r="AZ1081" s="13"/>
    </row>
    <row r="1082" spans="1:52" x14ac:dyDescent="0.2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AZ1082" s="13"/>
    </row>
    <row r="1083" spans="1:52" x14ac:dyDescent="0.2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AZ1083" s="13"/>
    </row>
    <row r="1084" spans="1:52" x14ac:dyDescent="0.2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AZ1084" s="13"/>
    </row>
    <row r="1085" spans="1:52" x14ac:dyDescent="0.2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AZ1085" s="13"/>
    </row>
    <row r="1086" spans="1:52" x14ac:dyDescent="0.2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AZ1086" s="13"/>
    </row>
    <row r="1087" spans="1:52" x14ac:dyDescent="0.2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AZ1087" s="13"/>
    </row>
    <row r="1088" spans="1:52" x14ac:dyDescent="0.2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AZ1088" s="13"/>
    </row>
    <row r="1089" spans="1:52" x14ac:dyDescent="0.2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AZ1089" s="13"/>
    </row>
    <row r="1090" spans="1:52" x14ac:dyDescent="0.2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AZ1090" s="13"/>
    </row>
    <row r="1091" spans="1:52" x14ac:dyDescent="0.2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AZ1091" s="13"/>
    </row>
    <row r="1092" spans="1:52" x14ac:dyDescent="0.2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AZ1092" s="13"/>
    </row>
    <row r="1093" spans="1:52" x14ac:dyDescent="0.2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AZ1093" s="13"/>
    </row>
    <row r="1094" spans="1:52" x14ac:dyDescent="0.2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AZ1094" s="13"/>
    </row>
    <row r="1095" spans="1:52" x14ac:dyDescent="0.2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AZ1095" s="13"/>
    </row>
    <row r="1096" spans="1:52" x14ac:dyDescent="0.2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  <c r="AZ1096" s="13"/>
    </row>
    <row r="1097" spans="1:52" x14ac:dyDescent="0.2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AZ1097" s="13"/>
    </row>
    <row r="1098" spans="1:52" x14ac:dyDescent="0.2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AZ1098" s="13"/>
    </row>
    <row r="1099" spans="1:52" x14ac:dyDescent="0.2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AZ1099" s="13"/>
    </row>
    <row r="1100" spans="1:52" x14ac:dyDescent="0.2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AZ1100" s="13"/>
    </row>
    <row r="1101" spans="1:52" x14ac:dyDescent="0.2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AZ1101" s="13"/>
    </row>
    <row r="1102" spans="1:52" x14ac:dyDescent="0.2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AZ1102" s="13"/>
    </row>
    <row r="1103" spans="1:52" x14ac:dyDescent="0.2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AZ1103" s="13"/>
    </row>
    <row r="1104" spans="1:52" x14ac:dyDescent="0.2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AZ1104" s="13"/>
    </row>
    <row r="1105" spans="1:52" x14ac:dyDescent="0.2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AZ1105" s="13"/>
    </row>
    <row r="1106" spans="1:52" x14ac:dyDescent="0.2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AZ1106" s="13"/>
    </row>
    <row r="1107" spans="1:52" x14ac:dyDescent="0.2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AZ1107" s="13"/>
    </row>
    <row r="1108" spans="1:52" x14ac:dyDescent="0.2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  <c r="AZ1108" s="13"/>
    </row>
    <row r="1109" spans="1:52" x14ac:dyDescent="0.2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  <c r="AZ1109" s="13"/>
    </row>
    <row r="1110" spans="1:52" x14ac:dyDescent="0.2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  <c r="Y1110" s="10"/>
      <c r="AZ1110" s="13"/>
    </row>
    <row r="1111" spans="1:52" x14ac:dyDescent="0.2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  <c r="AZ1111" s="13"/>
    </row>
    <row r="1112" spans="1:52" x14ac:dyDescent="0.2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  <c r="AZ1112" s="13"/>
    </row>
    <row r="1113" spans="1:52" x14ac:dyDescent="0.2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  <c r="AZ1113" s="13"/>
    </row>
    <row r="1114" spans="1:52" x14ac:dyDescent="0.2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  <c r="AZ1114" s="13"/>
    </row>
    <row r="1115" spans="1:52" x14ac:dyDescent="0.2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  <c r="AZ1115" s="13"/>
    </row>
    <row r="1116" spans="1:52" x14ac:dyDescent="0.2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  <c r="U1116" s="10"/>
      <c r="V1116" s="10"/>
      <c r="W1116" s="10"/>
      <c r="X1116" s="10"/>
      <c r="Y1116" s="10"/>
      <c r="AZ1116" s="13"/>
    </row>
    <row r="1117" spans="1:52" x14ac:dyDescent="0.2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  <c r="AZ1117" s="13"/>
    </row>
    <row r="1118" spans="1:52" x14ac:dyDescent="0.2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  <c r="Y1118" s="10"/>
      <c r="AZ1118" s="13"/>
    </row>
    <row r="1119" spans="1:52" x14ac:dyDescent="0.2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  <c r="Y1119" s="10"/>
      <c r="AZ1119" s="13"/>
    </row>
    <row r="1120" spans="1:52" x14ac:dyDescent="0.2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  <c r="U1120" s="10"/>
      <c r="V1120" s="10"/>
      <c r="W1120" s="10"/>
      <c r="X1120" s="10"/>
      <c r="Y1120" s="10"/>
      <c r="AZ1120" s="13"/>
    </row>
    <row r="1121" spans="1:52" x14ac:dyDescent="0.2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  <c r="Y1121" s="10"/>
      <c r="AZ1121" s="13"/>
    </row>
    <row r="1122" spans="1:52" x14ac:dyDescent="0.2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  <c r="Y1122" s="10"/>
      <c r="AZ1122" s="13"/>
    </row>
    <row r="1123" spans="1:52" x14ac:dyDescent="0.2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  <c r="AZ1123" s="13"/>
    </row>
    <row r="1124" spans="1:52" x14ac:dyDescent="0.2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AZ1124" s="13"/>
    </row>
    <row r="1125" spans="1:52" x14ac:dyDescent="0.2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  <c r="AZ1125" s="13"/>
    </row>
    <row r="1126" spans="1:52" x14ac:dyDescent="0.2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  <c r="Y1126" s="10"/>
      <c r="AZ1126" s="13"/>
    </row>
    <row r="1127" spans="1:52" x14ac:dyDescent="0.2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  <c r="AZ1127" s="13"/>
    </row>
    <row r="1128" spans="1:52" x14ac:dyDescent="0.2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  <c r="AZ1128" s="13"/>
    </row>
    <row r="1129" spans="1:52" x14ac:dyDescent="0.2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  <c r="AZ1129" s="13"/>
    </row>
    <row r="1130" spans="1:52" x14ac:dyDescent="0.2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AZ1130" s="13"/>
    </row>
    <row r="1131" spans="1:52" x14ac:dyDescent="0.2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AZ1131" s="13"/>
    </row>
    <row r="1132" spans="1:52" x14ac:dyDescent="0.2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AZ1132" s="13"/>
    </row>
    <row r="1133" spans="1:52" x14ac:dyDescent="0.2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AZ1133" s="13"/>
    </row>
    <row r="1134" spans="1:52" x14ac:dyDescent="0.2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AZ1134" s="13"/>
    </row>
    <row r="1135" spans="1:52" x14ac:dyDescent="0.2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AZ1135" s="13"/>
    </row>
    <row r="1136" spans="1:52" x14ac:dyDescent="0.2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AZ1136" s="13"/>
    </row>
    <row r="1137" spans="1:52" x14ac:dyDescent="0.2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AZ1137" s="13"/>
    </row>
    <row r="1138" spans="1:52" x14ac:dyDescent="0.2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AZ1138" s="13"/>
    </row>
    <row r="1139" spans="1:52" x14ac:dyDescent="0.2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AZ1139" s="13"/>
    </row>
    <row r="1140" spans="1:52" x14ac:dyDescent="0.2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  <c r="Y1140" s="10"/>
      <c r="AZ1140" s="13"/>
    </row>
    <row r="1141" spans="1:52" x14ac:dyDescent="0.2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AZ1141" s="13"/>
    </row>
    <row r="1142" spans="1:52" x14ac:dyDescent="0.2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AZ1142" s="13"/>
    </row>
    <row r="1143" spans="1:52" x14ac:dyDescent="0.2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AZ1143" s="13"/>
    </row>
    <row r="1144" spans="1:52" x14ac:dyDescent="0.2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AZ1144" s="13"/>
    </row>
    <row r="1145" spans="1:52" x14ac:dyDescent="0.2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AZ1145" s="13"/>
    </row>
    <row r="1146" spans="1:52" x14ac:dyDescent="0.2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AZ1146" s="13"/>
    </row>
    <row r="1147" spans="1:52" x14ac:dyDescent="0.2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AZ1147" s="13"/>
    </row>
    <row r="1148" spans="1:52" x14ac:dyDescent="0.2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AZ1148" s="13"/>
    </row>
    <row r="1149" spans="1:52" x14ac:dyDescent="0.2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AZ1149" s="13"/>
    </row>
    <row r="1150" spans="1:52" x14ac:dyDescent="0.2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AZ1150" s="13"/>
    </row>
    <row r="1151" spans="1:52" x14ac:dyDescent="0.2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AZ1151" s="13"/>
    </row>
    <row r="1152" spans="1:52" x14ac:dyDescent="0.2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  <c r="AZ1152" s="13"/>
    </row>
    <row r="1153" spans="1:52" x14ac:dyDescent="0.2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AZ1153" s="13"/>
    </row>
    <row r="1154" spans="1:52" x14ac:dyDescent="0.2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AZ1154" s="13"/>
    </row>
    <row r="1155" spans="1:52" x14ac:dyDescent="0.2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AZ1155" s="13"/>
    </row>
    <row r="1156" spans="1:52" x14ac:dyDescent="0.2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AZ1156" s="13"/>
    </row>
    <row r="1157" spans="1:52" x14ac:dyDescent="0.2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AZ1157" s="13"/>
    </row>
    <row r="1158" spans="1:52" x14ac:dyDescent="0.2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AZ1158" s="13"/>
    </row>
    <row r="1159" spans="1:52" x14ac:dyDescent="0.2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AZ1159" s="13"/>
    </row>
    <row r="1160" spans="1:52" x14ac:dyDescent="0.2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AZ1160" s="13"/>
    </row>
    <row r="1161" spans="1:52" x14ac:dyDescent="0.2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AZ1161" s="13"/>
    </row>
    <row r="1162" spans="1:52" x14ac:dyDescent="0.2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AZ1162" s="13"/>
    </row>
    <row r="1163" spans="1:52" x14ac:dyDescent="0.2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AZ1163" s="13"/>
    </row>
    <row r="1164" spans="1:52" x14ac:dyDescent="0.2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  <c r="AZ1164" s="13"/>
    </row>
    <row r="1165" spans="1:52" x14ac:dyDescent="0.2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AZ1165" s="13"/>
    </row>
    <row r="1166" spans="1:52" x14ac:dyDescent="0.2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AZ1166" s="13"/>
    </row>
    <row r="1167" spans="1:52" x14ac:dyDescent="0.2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AZ1167" s="13"/>
    </row>
    <row r="1168" spans="1:52" x14ac:dyDescent="0.2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  <c r="AZ1168" s="13"/>
    </row>
    <row r="1169" spans="1:52" x14ac:dyDescent="0.2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  <c r="AZ1169" s="13"/>
    </row>
    <row r="1170" spans="1:52" x14ac:dyDescent="0.2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  <c r="AZ1170" s="13"/>
    </row>
    <row r="1171" spans="1:52" x14ac:dyDescent="0.2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  <c r="AZ1171" s="13"/>
    </row>
    <row r="1172" spans="1:52" x14ac:dyDescent="0.2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AZ1172" s="13"/>
    </row>
    <row r="1173" spans="1:52" x14ac:dyDescent="0.2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AZ1173" s="13"/>
    </row>
    <row r="1174" spans="1:52" x14ac:dyDescent="0.2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  <c r="AZ1174" s="13"/>
    </row>
    <row r="1175" spans="1:52" x14ac:dyDescent="0.2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AZ1175" s="13"/>
    </row>
    <row r="1176" spans="1:52" x14ac:dyDescent="0.2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AZ1176" s="13"/>
    </row>
    <row r="1177" spans="1:52" x14ac:dyDescent="0.2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AZ1177" s="13"/>
    </row>
    <row r="1178" spans="1:52" x14ac:dyDescent="0.2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AZ1178" s="13"/>
    </row>
    <row r="1179" spans="1:52" x14ac:dyDescent="0.2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  <c r="T1179" s="10"/>
      <c r="U1179" s="10"/>
      <c r="V1179" s="10"/>
      <c r="W1179" s="10"/>
      <c r="X1179" s="10"/>
      <c r="Y1179" s="10"/>
      <c r="AZ1179" s="13"/>
    </row>
    <row r="1180" spans="1:52" x14ac:dyDescent="0.2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AZ1180" s="13"/>
    </row>
    <row r="1181" spans="1:52" x14ac:dyDescent="0.2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  <c r="AZ1181" s="13"/>
    </row>
    <row r="1182" spans="1:52" x14ac:dyDescent="0.2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  <c r="AZ1182" s="13"/>
    </row>
    <row r="1183" spans="1:52" x14ac:dyDescent="0.2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  <c r="AZ1183" s="13"/>
    </row>
    <row r="1184" spans="1:52" x14ac:dyDescent="0.2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0"/>
      <c r="U1184" s="10"/>
      <c r="V1184" s="10"/>
      <c r="W1184" s="10"/>
      <c r="X1184" s="10"/>
      <c r="Y1184" s="10"/>
      <c r="AZ1184" s="13"/>
    </row>
    <row r="1185" spans="1:52" x14ac:dyDescent="0.2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  <c r="AZ1185" s="13"/>
    </row>
    <row r="1186" spans="1:52" x14ac:dyDescent="0.2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  <c r="AZ1186" s="13"/>
    </row>
    <row r="1187" spans="1:52" x14ac:dyDescent="0.2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  <c r="AZ1187" s="13"/>
    </row>
    <row r="1188" spans="1:52" x14ac:dyDescent="0.2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  <c r="AZ1188" s="13"/>
    </row>
    <row r="1189" spans="1:52" x14ac:dyDescent="0.2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AZ1189" s="13"/>
    </row>
    <row r="1190" spans="1:52" x14ac:dyDescent="0.2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AZ1190" s="13"/>
    </row>
    <row r="1191" spans="1:52" x14ac:dyDescent="0.2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AZ1191" s="13"/>
    </row>
    <row r="1192" spans="1:52" x14ac:dyDescent="0.2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  <c r="AZ1192" s="13"/>
    </row>
    <row r="1193" spans="1:52" x14ac:dyDescent="0.2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AZ1193" s="13"/>
    </row>
    <row r="1194" spans="1:52" x14ac:dyDescent="0.2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  <c r="AZ1194" s="13"/>
    </row>
    <row r="1195" spans="1:52" x14ac:dyDescent="0.2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  <c r="AZ1195" s="13"/>
    </row>
    <row r="1196" spans="1:52" x14ac:dyDescent="0.2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10"/>
      <c r="U1196" s="10"/>
      <c r="V1196" s="10"/>
      <c r="W1196" s="10"/>
      <c r="X1196" s="10"/>
      <c r="Y1196" s="10"/>
      <c r="AZ1196" s="13"/>
    </row>
    <row r="1197" spans="1:52" x14ac:dyDescent="0.2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  <c r="AZ1197" s="13"/>
    </row>
    <row r="1198" spans="1:52" x14ac:dyDescent="0.2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  <c r="AZ1198" s="13"/>
    </row>
    <row r="1199" spans="1:52" x14ac:dyDescent="0.2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  <c r="U1199" s="10"/>
      <c r="V1199" s="10"/>
      <c r="W1199" s="10"/>
      <c r="X1199" s="10"/>
      <c r="Y1199" s="10"/>
      <c r="AZ1199" s="13"/>
    </row>
    <row r="1200" spans="1:52" x14ac:dyDescent="0.2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0"/>
      <c r="V1200" s="10"/>
      <c r="W1200" s="10"/>
      <c r="X1200" s="10"/>
      <c r="Y1200" s="10"/>
      <c r="AZ1200" s="13"/>
    </row>
    <row r="1201" spans="1:52" x14ac:dyDescent="0.2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  <c r="AZ1201" s="13"/>
    </row>
    <row r="1202" spans="1:52" x14ac:dyDescent="0.2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  <c r="AZ1202" s="13"/>
    </row>
    <row r="1203" spans="1:52" x14ac:dyDescent="0.2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  <c r="AZ1203" s="13"/>
    </row>
    <row r="1204" spans="1:52" x14ac:dyDescent="0.2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10"/>
      <c r="U1204" s="10"/>
      <c r="V1204" s="10"/>
      <c r="W1204" s="10"/>
      <c r="X1204" s="10"/>
      <c r="Y1204" s="10"/>
      <c r="AZ1204" s="13"/>
    </row>
    <row r="1205" spans="1:52" x14ac:dyDescent="0.2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  <c r="AZ1205" s="13"/>
    </row>
    <row r="1206" spans="1:52" x14ac:dyDescent="0.2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0"/>
      <c r="U1206" s="10"/>
      <c r="V1206" s="10"/>
      <c r="W1206" s="10"/>
      <c r="X1206" s="10"/>
      <c r="Y1206" s="10"/>
      <c r="AZ1206" s="13"/>
    </row>
    <row r="1207" spans="1:52" x14ac:dyDescent="0.2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  <c r="AZ1207" s="13"/>
    </row>
    <row r="1208" spans="1:52" x14ac:dyDescent="0.2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  <c r="AZ1208" s="13"/>
    </row>
    <row r="1209" spans="1:52" x14ac:dyDescent="0.2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  <c r="AZ1209" s="13"/>
    </row>
    <row r="1210" spans="1:52" x14ac:dyDescent="0.2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AZ1210" s="13"/>
    </row>
    <row r="1211" spans="1:52" x14ac:dyDescent="0.2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AZ1211" s="13"/>
    </row>
    <row r="1212" spans="1:52" x14ac:dyDescent="0.2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  <c r="AZ1212" s="13"/>
    </row>
    <row r="1213" spans="1:52" x14ac:dyDescent="0.2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  <c r="AZ1213" s="13"/>
    </row>
    <row r="1214" spans="1:52" x14ac:dyDescent="0.2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  <c r="AZ1214" s="13"/>
    </row>
    <row r="1215" spans="1:52" x14ac:dyDescent="0.2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0"/>
      <c r="U1215" s="10"/>
      <c r="V1215" s="10"/>
      <c r="W1215" s="10"/>
      <c r="X1215" s="10"/>
      <c r="Y1215" s="10"/>
      <c r="AZ1215" s="13"/>
    </row>
    <row r="1216" spans="1:52" x14ac:dyDescent="0.2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  <c r="T1216" s="10"/>
      <c r="U1216" s="10"/>
      <c r="V1216" s="10"/>
      <c r="W1216" s="10"/>
      <c r="X1216" s="10"/>
      <c r="Y1216" s="10"/>
      <c r="AZ1216" s="13"/>
    </row>
    <row r="1217" spans="1:52" x14ac:dyDescent="0.2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/>
      <c r="AZ1217" s="13"/>
    </row>
    <row r="1218" spans="1:52" x14ac:dyDescent="0.2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/>
      <c r="AZ1218" s="13"/>
    </row>
    <row r="1219" spans="1:52" x14ac:dyDescent="0.2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  <c r="AZ1219" s="13"/>
    </row>
    <row r="1220" spans="1:52" x14ac:dyDescent="0.2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/>
      <c r="AZ1220" s="13"/>
    </row>
    <row r="1221" spans="1:52" x14ac:dyDescent="0.2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  <c r="AZ1221" s="13"/>
    </row>
    <row r="1222" spans="1:52" x14ac:dyDescent="0.2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  <c r="AZ1222" s="13"/>
    </row>
    <row r="1223" spans="1:52" x14ac:dyDescent="0.2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AZ1223" s="13"/>
    </row>
    <row r="1224" spans="1:52" x14ac:dyDescent="0.2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0"/>
      <c r="U1224" s="10"/>
      <c r="V1224" s="10"/>
      <c r="W1224" s="10"/>
      <c r="X1224" s="10"/>
      <c r="Y1224" s="10"/>
      <c r="AZ1224" s="13"/>
    </row>
    <row r="1225" spans="1:52" x14ac:dyDescent="0.2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AZ1225" s="13"/>
    </row>
    <row r="1226" spans="1:52" x14ac:dyDescent="0.2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AZ1226" s="13"/>
    </row>
    <row r="1227" spans="1:52" x14ac:dyDescent="0.2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  <c r="AZ1227" s="13"/>
    </row>
    <row r="1228" spans="1:52" x14ac:dyDescent="0.2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  <c r="AZ1228" s="13"/>
    </row>
    <row r="1229" spans="1:52" x14ac:dyDescent="0.2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10"/>
      <c r="U1229" s="10"/>
      <c r="V1229" s="10"/>
      <c r="W1229" s="10"/>
      <c r="X1229" s="10"/>
      <c r="Y1229" s="10"/>
      <c r="AZ1229" s="13"/>
    </row>
    <row r="1230" spans="1:52" x14ac:dyDescent="0.2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  <c r="AZ1230" s="13"/>
    </row>
    <row r="1231" spans="1:52" x14ac:dyDescent="0.2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  <c r="T1231" s="10"/>
      <c r="U1231" s="10"/>
      <c r="V1231" s="10"/>
      <c r="W1231" s="10"/>
      <c r="X1231" s="10"/>
      <c r="Y1231" s="10"/>
      <c r="AZ1231" s="13"/>
    </row>
    <row r="1232" spans="1:52" x14ac:dyDescent="0.2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  <c r="AZ1232" s="13"/>
    </row>
    <row r="1233" spans="1:52" x14ac:dyDescent="0.2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/>
      <c r="AZ1233" s="13"/>
    </row>
    <row r="1234" spans="1:52" x14ac:dyDescent="0.2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  <c r="T1234" s="10"/>
      <c r="U1234" s="10"/>
      <c r="V1234" s="10"/>
      <c r="W1234" s="10"/>
      <c r="X1234" s="10"/>
      <c r="Y1234" s="10"/>
      <c r="AZ1234" s="13"/>
    </row>
    <row r="1235" spans="1:52" x14ac:dyDescent="0.2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  <c r="AZ1235" s="13"/>
    </row>
    <row r="1236" spans="1:52" x14ac:dyDescent="0.2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  <c r="AZ1236" s="13"/>
    </row>
    <row r="1237" spans="1:52" x14ac:dyDescent="0.2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  <c r="T1237" s="10"/>
      <c r="U1237" s="10"/>
      <c r="V1237" s="10"/>
      <c r="W1237" s="10"/>
      <c r="X1237" s="10"/>
      <c r="Y1237" s="10"/>
      <c r="AZ1237" s="13"/>
    </row>
    <row r="1238" spans="1:52" x14ac:dyDescent="0.2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  <c r="AZ1238" s="13"/>
    </row>
    <row r="1239" spans="1:52" x14ac:dyDescent="0.2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  <c r="T1239" s="10"/>
      <c r="U1239" s="10"/>
      <c r="V1239" s="10"/>
      <c r="W1239" s="10"/>
      <c r="X1239" s="10"/>
      <c r="Y1239" s="10"/>
      <c r="AZ1239" s="13"/>
    </row>
    <row r="1240" spans="1:52" x14ac:dyDescent="0.2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AZ1240" s="13"/>
    </row>
    <row r="1241" spans="1:52" x14ac:dyDescent="0.2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  <c r="T1241" s="10"/>
      <c r="U1241" s="10"/>
      <c r="V1241" s="10"/>
      <c r="W1241" s="10"/>
      <c r="X1241" s="10"/>
      <c r="Y1241" s="10"/>
      <c r="AZ1241" s="13"/>
    </row>
    <row r="1242" spans="1:52" x14ac:dyDescent="0.2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  <c r="T1242" s="10"/>
      <c r="U1242" s="10"/>
      <c r="V1242" s="10"/>
      <c r="W1242" s="10"/>
      <c r="X1242" s="10"/>
      <c r="Y1242" s="10"/>
      <c r="AZ1242" s="13"/>
    </row>
    <row r="1243" spans="1:52" x14ac:dyDescent="0.2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  <c r="T1243" s="10"/>
      <c r="U1243" s="10"/>
      <c r="V1243" s="10"/>
      <c r="W1243" s="10"/>
      <c r="X1243" s="10"/>
      <c r="Y1243" s="10"/>
      <c r="AZ1243" s="13"/>
    </row>
    <row r="1244" spans="1:52" x14ac:dyDescent="0.2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  <c r="T1244" s="10"/>
      <c r="U1244" s="10"/>
      <c r="V1244" s="10"/>
      <c r="W1244" s="10"/>
      <c r="X1244" s="10"/>
      <c r="Y1244" s="10"/>
      <c r="AZ1244" s="13"/>
    </row>
    <row r="1245" spans="1:52" x14ac:dyDescent="0.2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  <c r="T1245" s="10"/>
      <c r="U1245" s="10"/>
      <c r="V1245" s="10"/>
      <c r="W1245" s="10"/>
      <c r="X1245" s="10"/>
      <c r="Y1245" s="10"/>
      <c r="AZ1245" s="13"/>
    </row>
    <row r="1246" spans="1:52" x14ac:dyDescent="0.2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  <c r="T1246" s="10"/>
      <c r="U1246" s="10"/>
      <c r="V1246" s="10"/>
      <c r="W1246" s="10"/>
      <c r="X1246" s="10"/>
      <c r="Y1246" s="10"/>
      <c r="AZ1246" s="13"/>
    </row>
    <row r="1247" spans="1:52" x14ac:dyDescent="0.2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  <c r="T1247" s="10"/>
      <c r="U1247" s="10"/>
      <c r="V1247" s="10"/>
      <c r="W1247" s="10"/>
      <c r="X1247" s="10"/>
      <c r="Y1247" s="10"/>
      <c r="AZ1247" s="13"/>
    </row>
    <row r="1248" spans="1:52" x14ac:dyDescent="0.2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  <c r="T1248" s="10"/>
      <c r="U1248" s="10"/>
      <c r="V1248" s="10"/>
      <c r="W1248" s="10"/>
      <c r="X1248" s="10"/>
      <c r="Y1248" s="10"/>
      <c r="AZ1248" s="13"/>
    </row>
    <row r="1249" spans="1:52" x14ac:dyDescent="0.2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  <c r="T1249" s="10"/>
      <c r="U1249" s="10"/>
      <c r="V1249" s="10"/>
      <c r="W1249" s="10"/>
      <c r="X1249" s="10"/>
      <c r="Y1249" s="10"/>
      <c r="AZ1249" s="13"/>
    </row>
    <row r="1250" spans="1:52" x14ac:dyDescent="0.2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  <c r="T1250" s="10"/>
      <c r="U1250" s="10"/>
      <c r="V1250" s="10"/>
      <c r="W1250" s="10"/>
      <c r="X1250" s="10"/>
      <c r="Y1250" s="10"/>
      <c r="AZ1250" s="13"/>
    </row>
    <row r="1251" spans="1:52" x14ac:dyDescent="0.2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  <c r="AZ1251" s="13"/>
    </row>
    <row r="1252" spans="1:52" x14ac:dyDescent="0.2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  <c r="AZ1252" s="13"/>
    </row>
    <row r="1253" spans="1:52" x14ac:dyDescent="0.2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10"/>
      <c r="U1253" s="10"/>
      <c r="V1253" s="10"/>
      <c r="W1253" s="10"/>
      <c r="X1253" s="10"/>
      <c r="Y1253" s="10"/>
      <c r="AZ1253" s="13"/>
    </row>
    <row r="1254" spans="1:52" x14ac:dyDescent="0.2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  <c r="T1254" s="10"/>
      <c r="U1254" s="10"/>
      <c r="V1254" s="10"/>
      <c r="W1254" s="10"/>
      <c r="X1254" s="10"/>
      <c r="Y1254" s="10"/>
      <c r="AZ1254" s="13"/>
    </row>
    <row r="1255" spans="1:52" x14ac:dyDescent="0.2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10"/>
      <c r="U1255" s="10"/>
      <c r="V1255" s="10"/>
      <c r="W1255" s="10"/>
      <c r="X1255" s="10"/>
      <c r="Y1255" s="10"/>
      <c r="AZ1255" s="13"/>
    </row>
    <row r="1256" spans="1:52" x14ac:dyDescent="0.2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10"/>
      <c r="U1256" s="10"/>
      <c r="V1256" s="10"/>
      <c r="W1256" s="10"/>
      <c r="X1256" s="10"/>
      <c r="Y1256" s="10"/>
      <c r="AZ1256" s="13"/>
    </row>
    <row r="1257" spans="1:52" x14ac:dyDescent="0.2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10"/>
      <c r="U1257" s="10"/>
      <c r="V1257" s="10"/>
      <c r="W1257" s="10"/>
      <c r="X1257" s="10"/>
      <c r="Y1257" s="10"/>
      <c r="AZ1257" s="13"/>
    </row>
    <row r="1258" spans="1:52" x14ac:dyDescent="0.2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  <c r="Y1258" s="10"/>
      <c r="AZ1258" s="13"/>
    </row>
    <row r="1259" spans="1:52" x14ac:dyDescent="0.2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  <c r="T1259" s="10"/>
      <c r="U1259" s="10"/>
      <c r="V1259" s="10"/>
      <c r="W1259" s="10"/>
      <c r="X1259" s="10"/>
      <c r="Y1259" s="10"/>
      <c r="AZ1259" s="13"/>
    </row>
    <row r="1260" spans="1:52" x14ac:dyDescent="0.2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  <c r="T1260" s="10"/>
      <c r="U1260" s="10"/>
      <c r="V1260" s="10"/>
      <c r="W1260" s="10"/>
      <c r="X1260" s="10"/>
      <c r="Y1260" s="10"/>
      <c r="AZ1260" s="13"/>
    </row>
    <row r="1261" spans="1:52" x14ac:dyDescent="0.2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  <c r="T1261" s="10"/>
      <c r="U1261" s="10"/>
      <c r="V1261" s="10"/>
      <c r="W1261" s="10"/>
      <c r="X1261" s="10"/>
      <c r="Y1261" s="10"/>
      <c r="AZ1261" s="13"/>
    </row>
    <row r="1262" spans="1:52" x14ac:dyDescent="0.2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  <c r="Y1262" s="10"/>
      <c r="AZ1262" s="13"/>
    </row>
    <row r="1263" spans="1:52" x14ac:dyDescent="0.2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10"/>
      <c r="U1263" s="10"/>
      <c r="V1263" s="10"/>
      <c r="W1263" s="10"/>
      <c r="X1263" s="10"/>
      <c r="Y1263" s="10"/>
      <c r="AZ1263" s="13"/>
    </row>
    <row r="1264" spans="1:52" x14ac:dyDescent="0.2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  <c r="T1264" s="10"/>
      <c r="U1264" s="10"/>
      <c r="V1264" s="10"/>
      <c r="W1264" s="10"/>
      <c r="X1264" s="10"/>
      <c r="Y1264" s="10"/>
      <c r="AZ1264" s="13"/>
    </row>
    <row r="1265" spans="1:52" x14ac:dyDescent="0.2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  <c r="T1265" s="10"/>
      <c r="U1265" s="10"/>
      <c r="V1265" s="10"/>
      <c r="W1265" s="10"/>
      <c r="X1265" s="10"/>
      <c r="Y1265" s="10"/>
      <c r="AZ1265" s="13"/>
    </row>
    <row r="1266" spans="1:52" x14ac:dyDescent="0.2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  <c r="AZ1266" s="13"/>
    </row>
    <row r="1267" spans="1:52" x14ac:dyDescent="0.2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10"/>
      <c r="U1267" s="10"/>
      <c r="V1267" s="10"/>
      <c r="W1267" s="10"/>
      <c r="X1267" s="10"/>
      <c r="Y1267" s="10"/>
      <c r="AZ1267" s="13"/>
    </row>
    <row r="1268" spans="1:52" x14ac:dyDescent="0.2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  <c r="Y1268" s="10"/>
      <c r="AZ1268" s="13"/>
    </row>
    <row r="1269" spans="1:52" x14ac:dyDescent="0.2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10"/>
      <c r="U1269" s="10"/>
      <c r="V1269" s="10"/>
      <c r="W1269" s="10"/>
      <c r="X1269" s="10"/>
      <c r="Y1269" s="10"/>
      <c r="AZ1269" s="13"/>
    </row>
    <row r="1270" spans="1:52" x14ac:dyDescent="0.2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  <c r="AZ1270" s="13"/>
    </row>
    <row r="1271" spans="1:52" x14ac:dyDescent="0.2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0"/>
      <c r="U1271" s="10"/>
      <c r="V1271" s="10"/>
      <c r="W1271" s="10"/>
      <c r="X1271" s="10"/>
      <c r="Y1271" s="10"/>
      <c r="AZ1271" s="13"/>
    </row>
    <row r="1272" spans="1:52" x14ac:dyDescent="0.2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  <c r="AZ1272" s="13"/>
    </row>
    <row r="1273" spans="1:52" x14ac:dyDescent="0.2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  <c r="AZ1273" s="13"/>
    </row>
    <row r="1274" spans="1:52" x14ac:dyDescent="0.2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  <c r="T1274" s="10"/>
      <c r="U1274" s="10"/>
      <c r="V1274" s="10"/>
      <c r="W1274" s="10"/>
      <c r="X1274" s="10"/>
      <c r="Y1274" s="10"/>
      <c r="AZ1274" s="13"/>
    </row>
    <row r="1275" spans="1:52" x14ac:dyDescent="0.2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  <c r="AZ1275" s="13"/>
    </row>
    <row r="1276" spans="1:52" x14ac:dyDescent="0.2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  <c r="AZ1276" s="13"/>
    </row>
    <row r="1277" spans="1:52" x14ac:dyDescent="0.2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  <c r="AZ1277" s="13"/>
    </row>
    <row r="1278" spans="1:52" x14ac:dyDescent="0.2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  <c r="AZ1278" s="13"/>
    </row>
    <row r="1279" spans="1:52" x14ac:dyDescent="0.2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10"/>
      <c r="U1279" s="10"/>
      <c r="V1279" s="10"/>
      <c r="W1279" s="10"/>
      <c r="X1279" s="10"/>
      <c r="Y1279" s="10"/>
      <c r="AZ1279" s="13"/>
    </row>
    <row r="1280" spans="1:52" x14ac:dyDescent="0.2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  <c r="T1280" s="10"/>
      <c r="U1280" s="10"/>
      <c r="V1280" s="10"/>
      <c r="W1280" s="10"/>
      <c r="X1280" s="10"/>
      <c r="Y1280" s="10"/>
      <c r="AZ1280" s="13"/>
    </row>
    <row r="1281" spans="1:52" x14ac:dyDescent="0.2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  <c r="AZ1281" s="13"/>
    </row>
    <row r="1282" spans="1:52" x14ac:dyDescent="0.2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  <c r="T1282" s="10"/>
      <c r="U1282" s="10"/>
      <c r="V1282" s="10"/>
      <c r="W1282" s="10"/>
      <c r="X1282" s="10"/>
      <c r="Y1282" s="10"/>
      <c r="AZ1282" s="13"/>
    </row>
    <row r="1283" spans="1:52" x14ac:dyDescent="0.2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  <c r="T1283" s="10"/>
      <c r="U1283" s="10"/>
      <c r="V1283" s="10"/>
      <c r="W1283" s="10"/>
      <c r="X1283" s="10"/>
      <c r="Y1283" s="10"/>
      <c r="AZ1283" s="13"/>
    </row>
    <row r="1284" spans="1:52" x14ac:dyDescent="0.2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  <c r="T1284" s="10"/>
      <c r="U1284" s="10"/>
      <c r="V1284" s="10"/>
      <c r="W1284" s="10"/>
      <c r="X1284" s="10"/>
      <c r="Y1284" s="10"/>
      <c r="AZ1284" s="13"/>
    </row>
    <row r="1285" spans="1:52" x14ac:dyDescent="0.2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10"/>
      <c r="U1285" s="10"/>
      <c r="V1285" s="10"/>
      <c r="W1285" s="10"/>
      <c r="X1285" s="10"/>
      <c r="Y1285" s="10"/>
      <c r="AZ1285" s="13"/>
    </row>
    <row r="1286" spans="1:52" x14ac:dyDescent="0.2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  <c r="T1286" s="10"/>
      <c r="U1286" s="10"/>
      <c r="V1286" s="10"/>
      <c r="W1286" s="10"/>
      <c r="X1286" s="10"/>
      <c r="Y1286" s="10"/>
      <c r="AZ1286" s="13"/>
    </row>
    <row r="1287" spans="1:52" x14ac:dyDescent="0.2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  <c r="AZ1287" s="13"/>
    </row>
    <row r="1288" spans="1:52" x14ac:dyDescent="0.2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  <c r="T1288" s="10"/>
      <c r="U1288" s="10"/>
      <c r="V1288" s="10"/>
      <c r="W1288" s="10"/>
      <c r="X1288" s="10"/>
      <c r="Y1288" s="10"/>
      <c r="AZ1288" s="13"/>
    </row>
    <row r="1289" spans="1:52" x14ac:dyDescent="0.2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  <c r="T1289" s="10"/>
      <c r="U1289" s="10"/>
      <c r="V1289" s="10"/>
      <c r="W1289" s="10"/>
      <c r="X1289" s="10"/>
      <c r="Y1289" s="10"/>
      <c r="AZ1289" s="13"/>
    </row>
    <row r="1290" spans="1:52" x14ac:dyDescent="0.2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  <c r="T1290" s="10"/>
      <c r="U1290" s="10"/>
      <c r="V1290" s="10"/>
      <c r="W1290" s="10"/>
      <c r="X1290" s="10"/>
      <c r="Y1290" s="10"/>
      <c r="AZ1290" s="13"/>
    </row>
    <row r="1291" spans="1:52" x14ac:dyDescent="0.2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  <c r="T1291" s="10"/>
      <c r="U1291" s="10"/>
      <c r="V1291" s="10"/>
      <c r="W1291" s="10"/>
      <c r="X1291" s="10"/>
      <c r="Y1291" s="10"/>
      <c r="AZ1291" s="13"/>
    </row>
    <row r="1292" spans="1:52" x14ac:dyDescent="0.2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  <c r="T1292" s="10"/>
      <c r="U1292" s="10"/>
      <c r="V1292" s="10"/>
      <c r="W1292" s="10"/>
      <c r="X1292" s="10"/>
      <c r="Y1292" s="10"/>
      <c r="AZ1292" s="13"/>
    </row>
    <row r="1293" spans="1:52" x14ac:dyDescent="0.2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  <c r="T1293" s="10"/>
      <c r="U1293" s="10"/>
      <c r="V1293" s="10"/>
      <c r="W1293" s="10"/>
      <c r="X1293" s="10"/>
      <c r="Y1293" s="10"/>
      <c r="AZ1293" s="13"/>
    </row>
    <row r="1294" spans="1:52" x14ac:dyDescent="0.2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  <c r="T1294" s="10"/>
      <c r="U1294" s="10"/>
      <c r="V1294" s="10"/>
      <c r="W1294" s="10"/>
      <c r="X1294" s="10"/>
      <c r="Y1294" s="10"/>
      <c r="AZ1294" s="13"/>
    </row>
    <row r="1295" spans="1:52" x14ac:dyDescent="0.2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  <c r="T1295" s="10"/>
      <c r="U1295" s="10"/>
      <c r="V1295" s="10"/>
      <c r="W1295" s="10"/>
      <c r="X1295" s="10"/>
      <c r="Y1295" s="10"/>
      <c r="AZ1295" s="13"/>
    </row>
    <row r="1296" spans="1:52" x14ac:dyDescent="0.2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  <c r="T1296" s="10"/>
      <c r="U1296" s="10"/>
      <c r="V1296" s="10"/>
      <c r="W1296" s="10"/>
      <c r="X1296" s="10"/>
      <c r="Y1296" s="10"/>
      <c r="AZ1296" s="13"/>
    </row>
    <row r="1297" spans="1:52" x14ac:dyDescent="0.2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  <c r="T1297" s="10"/>
      <c r="U1297" s="10"/>
      <c r="V1297" s="10"/>
      <c r="W1297" s="10"/>
      <c r="X1297" s="10"/>
      <c r="Y1297" s="10"/>
      <c r="AZ1297" s="13"/>
    </row>
    <row r="1298" spans="1:52" x14ac:dyDescent="0.2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  <c r="T1298" s="10"/>
      <c r="U1298" s="10"/>
      <c r="V1298" s="10"/>
      <c r="W1298" s="10"/>
      <c r="X1298" s="10"/>
      <c r="Y1298" s="10"/>
      <c r="AZ1298" s="13"/>
    </row>
    <row r="1299" spans="1:52" x14ac:dyDescent="0.2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  <c r="T1299" s="10"/>
      <c r="U1299" s="10"/>
      <c r="V1299" s="10"/>
      <c r="W1299" s="10"/>
      <c r="X1299" s="10"/>
      <c r="Y1299" s="10"/>
      <c r="AZ1299" s="13"/>
    </row>
    <row r="1300" spans="1:52" x14ac:dyDescent="0.2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  <c r="T1300" s="10"/>
      <c r="U1300" s="10"/>
      <c r="V1300" s="10"/>
      <c r="W1300" s="10"/>
      <c r="X1300" s="10"/>
      <c r="Y1300" s="10"/>
      <c r="AZ1300" s="13"/>
    </row>
    <row r="1301" spans="1:52" x14ac:dyDescent="0.2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  <c r="T1301" s="10"/>
      <c r="U1301" s="10"/>
      <c r="V1301" s="10"/>
      <c r="W1301" s="10"/>
      <c r="X1301" s="10"/>
      <c r="Y1301" s="10"/>
      <c r="AZ1301" s="13"/>
    </row>
    <row r="1302" spans="1:52" x14ac:dyDescent="0.2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  <c r="T1302" s="10"/>
      <c r="U1302" s="10"/>
      <c r="V1302" s="10"/>
      <c r="W1302" s="10"/>
      <c r="X1302" s="10"/>
      <c r="Y1302" s="10"/>
      <c r="AZ1302" s="13"/>
    </row>
    <row r="1303" spans="1:52" x14ac:dyDescent="0.2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  <c r="T1303" s="10"/>
      <c r="U1303" s="10"/>
      <c r="V1303" s="10"/>
      <c r="W1303" s="10"/>
      <c r="X1303" s="10"/>
      <c r="Y1303" s="10"/>
      <c r="AZ1303" s="13"/>
    </row>
    <row r="1304" spans="1:52" x14ac:dyDescent="0.2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  <c r="T1304" s="10"/>
      <c r="U1304" s="10"/>
      <c r="V1304" s="10"/>
      <c r="W1304" s="10"/>
      <c r="X1304" s="10"/>
      <c r="Y1304" s="10"/>
      <c r="AZ1304" s="13"/>
    </row>
    <row r="1305" spans="1:52" x14ac:dyDescent="0.2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  <c r="T1305" s="10"/>
      <c r="U1305" s="10"/>
      <c r="V1305" s="10"/>
      <c r="W1305" s="10"/>
      <c r="X1305" s="10"/>
      <c r="Y1305" s="10"/>
      <c r="AZ1305" s="13"/>
    </row>
    <row r="1306" spans="1:52" x14ac:dyDescent="0.2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  <c r="T1306" s="10"/>
      <c r="U1306" s="10"/>
      <c r="V1306" s="10"/>
      <c r="W1306" s="10"/>
      <c r="X1306" s="10"/>
      <c r="Y1306" s="10"/>
      <c r="AZ1306" s="13"/>
    </row>
    <row r="1307" spans="1:52" x14ac:dyDescent="0.2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  <c r="T1307" s="10"/>
      <c r="U1307" s="10"/>
      <c r="V1307" s="10"/>
      <c r="W1307" s="10"/>
      <c r="X1307" s="10"/>
      <c r="Y1307" s="10"/>
      <c r="AZ1307" s="13"/>
    </row>
    <row r="1308" spans="1:52" x14ac:dyDescent="0.2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  <c r="T1308" s="10"/>
      <c r="U1308" s="10"/>
      <c r="V1308" s="10"/>
      <c r="W1308" s="10"/>
      <c r="X1308" s="10"/>
      <c r="Y1308" s="10"/>
      <c r="AZ1308" s="13"/>
    </row>
    <row r="1309" spans="1:52" x14ac:dyDescent="0.2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  <c r="T1309" s="10"/>
      <c r="U1309" s="10"/>
      <c r="V1309" s="10"/>
      <c r="W1309" s="10"/>
      <c r="X1309" s="10"/>
      <c r="Y1309" s="10"/>
      <c r="AZ1309" s="13"/>
    </row>
    <row r="1310" spans="1:52" x14ac:dyDescent="0.2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  <c r="T1310" s="10"/>
      <c r="U1310" s="10"/>
      <c r="V1310" s="10"/>
      <c r="W1310" s="10"/>
      <c r="X1310" s="10"/>
      <c r="Y1310" s="10"/>
      <c r="AZ1310" s="13"/>
    </row>
    <row r="1311" spans="1:52" x14ac:dyDescent="0.2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  <c r="T1311" s="10"/>
      <c r="U1311" s="10"/>
      <c r="V1311" s="10"/>
      <c r="W1311" s="10"/>
      <c r="X1311" s="10"/>
      <c r="Y1311" s="10"/>
      <c r="AZ1311" s="13"/>
    </row>
    <row r="1312" spans="1:52" x14ac:dyDescent="0.2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  <c r="T1312" s="10"/>
      <c r="U1312" s="10"/>
      <c r="V1312" s="10"/>
      <c r="W1312" s="10"/>
      <c r="X1312" s="10"/>
      <c r="Y1312" s="10"/>
      <c r="AZ1312" s="13"/>
    </row>
    <row r="1313" spans="1:52" x14ac:dyDescent="0.2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  <c r="AZ1313" s="13"/>
    </row>
    <row r="1314" spans="1:52" x14ac:dyDescent="0.2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  <c r="T1314" s="10"/>
      <c r="U1314" s="10"/>
      <c r="V1314" s="10"/>
      <c r="W1314" s="10"/>
      <c r="X1314" s="10"/>
      <c r="Y1314" s="10"/>
      <c r="AZ1314" s="13"/>
    </row>
    <row r="1315" spans="1:52" x14ac:dyDescent="0.2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  <c r="T1315" s="10"/>
      <c r="U1315" s="10"/>
      <c r="V1315" s="10"/>
      <c r="W1315" s="10"/>
      <c r="X1315" s="10"/>
      <c r="Y1315" s="10"/>
      <c r="AZ1315" s="13"/>
    </row>
    <row r="1316" spans="1:52" x14ac:dyDescent="0.2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10"/>
      <c r="U1316" s="10"/>
      <c r="V1316" s="10"/>
      <c r="W1316" s="10"/>
      <c r="X1316" s="10"/>
      <c r="Y1316" s="10"/>
      <c r="AZ1316" s="13"/>
    </row>
    <row r="1317" spans="1:52" x14ac:dyDescent="0.2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  <c r="T1317" s="10"/>
      <c r="U1317" s="10"/>
      <c r="V1317" s="10"/>
      <c r="W1317" s="10"/>
      <c r="X1317" s="10"/>
      <c r="Y1317" s="10"/>
      <c r="AZ1317" s="13"/>
    </row>
    <row r="1318" spans="1:52" x14ac:dyDescent="0.2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10"/>
      <c r="U1318" s="10"/>
      <c r="V1318" s="10"/>
      <c r="W1318" s="10"/>
      <c r="X1318" s="10"/>
      <c r="Y1318" s="10"/>
      <c r="AZ1318" s="13"/>
    </row>
    <row r="1319" spans="1:52" x14ac:dyDescent="0.2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  <c r="T1319" s="10"/>
      <c r="U1319" s="10"/>
      <c r="V1319" s="10"/>
      <c r="W1319" s="10"/>
      <c r="X1319" s="10"/>
      <c r="Y1319" s="10"/>
      <c r="AZ1319" s="13"/>
    </row>
    <row r="1320" spans="1:52" x14ac:dyDescent="0.2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  <c r="T1320" s="10"/>
      <c r="U1320" s="10"/>
      <c r="V1320" s="10"/>
      <c r="W1320" s="10"/>
      <c r="X1320" s="10"/>
      <c r="Y1320" s="10"/>
      <c r="AZ1320" s="13"/>
    </row>
    <row r="1321" spans="1:52" x14ac:dyDescent="0.2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  <c r="T1321" s="10"/>
      <c r="U1321" s="10"/>
      <c r="V1321" s="10"/>
      <c r="W1321" s="10"/>
      <c r="X1321" s="10"/>
      <c r="Y1321" s="10"/>
      <c r="AZ1321" s="13"/>
    </row>
    <row r="1322" spans="1:52" x14ac:dyDescent="0.2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  <c r="T1322" s="10"/>
      <c r="U1322" s="10"/>
      <c r="V1322" s="10"/>
      <c r="W1322" s="10"/>
      <c r="X1322" s="10"/>
      <c r="Y1322" s="10"/>
      <c r="AZ1322" s="13"/>
    </row>
    <row r="1323" spans="1:52" x14ac:dyDescent="0.2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  <c r="T1323" s="10"/>
      <c r="U1323" s="10"/>
      <c r="V1323" s="10"/>
      <c r="W1323" s="10"/>
      <c r="X1323" s="10"/>
      <c r="Y1323" s="10"/>
      <c r="AZ1323" s="13"/>
    </row>
    <row r="1324" spans="1:52" x14ac:dyDescent="0.2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  <c r="T1324" s="10"/>
      <c r="U1324" s="10"/>
      <c r="V1324" s="10"/>
      <c r="W1324" s="10"/>
      <c r="X1324" s="10"/>
      <c r="Y1324" s="10"/>
      <c r="AZ1324" s="13"/>
    </row>
    <row r="1325" spans="1:52" x14ac:dyDescent="0.2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AZ1325" s="13"/>
    </row>
    <row r="1326" spans="1:52" x14ac:dyDescent="0.2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  <c r="T1326" s="10"/>
      <c r="U1326" s="10"/>
      <c r="V1326" s="10"/>
      <c r="W1326" s="10"/>
      <c r="X1326" s="10"/>
      <c r="Y1326" s="10"/>
      <c r="AZ1326" s="13"/>
    </row>
    <row r="1327" spans="1:52" x14ac:dyDescent="0.2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  <c r="T1327" s="10"/>
      <c r="U1327" s="10"/>
      <c r="V1327" s="10"/>
      <c r="W1327" s="10"/>
      <c r="X1327" s="10"/>
      <c r="Y1327" s="10"/>
      <c r="AZ1327" s="13"/>
    </row>
    <row r="1328" spans="1:52" x14ac:dyDescent="0.2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  <c r="T1328" s="10"/>
      <c r="U1328" s="10"/>
      <c r="V1328" s="10"/>
      <c r="W1328" s="10"/>
      <c r="X1328" s="10"/>
      <c r="Y1328" s="10"/>
      <c r="AZ1328" s="13"/>
    </row>
    <row r="1329" spans="1:52" x14ac:dyDescent="0.2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  <c r="T1329" s="10"/>
      <c r="U1329" s="10"/>
      <c r="V1329" s="10"/>
      <c r="W1329" s="10"/>
      <c r="X1329" s="10"/>
      <c r="Y1329" s="10"/>
      <c r="AZ1329" s="13"/>
    </row>
    <row r="1330" spans="1:52" x14ac:dyDescent="0.2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  <c r="T1330" s="10"/>
      <c r="U1330" s="10"/>
      <c r="V1330" s="10"/>
      <c r="W1330" s="10"/>
      <c r="X1330" s="10"/>
      <c r="Y1330" s="10"/>
      <c r="AZ1330" s="13"/>
    </row>
    <row r="1331" spans="1:52" x14ac:dyDescent="0.2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  <c r="T1331" s="10"/>
      <c r="U1331" s="10"/>
      <c r="V1331" s="10"/>
      <c r="W1331" s="10"/>
      <c r="X1331" s="10"/>
      <c r="Y1331" s="10"/>
      <c r="AZ1331" s="13"/>
    </row>
    <row r="1332" spans="1:52" x14ac:dyDescent="0.2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  <c r="T1332" s="10"/>
      <c r="U1332" s="10"/>
      <c r="V1332" s="10"/>
      <c r="W1332" s="10"/>
      <c r="X1332" s="10"/>
      <c r="Y1332" s="10"/>
      <c r="AZ1332" s="13"/>
    </row>
    <row r="1333" spans="1:52" x14ac:dyDescent="0.2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  <c r="T1333" s="10"/>
      <c r="U1333" s="10"/>
      <c r="V1333" s="10"/>
      <c r="W1333" s="10"/>
      <c r="X1333" s="10"/>
      <c r="Y1333" s="10"/>
      <c r="AZ1333" s="13"/>
    </row>
    <row r="1334" spans="1:52" x14ac:dyDescent="0.2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  <c r="T1334" s="10"/>
      <c r="U1334" s="10"/>
      <c r="V1334" s="10"/>
      <c r="W1334" s="10"/>
      <c r="X1334" s="10"/>
      <c r="Y1334" s="10"/>
      <c r="AZ1334" s="13"/>
    </row>
    <row r="1335" spans="1:52" x14ac:dyDescent="0.2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  <c r="T1335" s="10"/>
      <c r="U1335" s="10"/>
      <c r="V1335" s="10"/>
      <c r="W1335" s="10"/>
      <c r="X1335" s="10"/>
      <c r="Y1335" s="10"/>
      <c r="AZ1335" s="13"/>
    </row>
    <row r="1336" spans="1:52" x14ac:dyDescent="0.2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  <c r="T1336" s="10"/>
      <c r="U1336" s="10"/>
      <c r="V1336" s="10"/>
      <c r="W1336" s="10"/>
      <c r="X1336" s="10"/>
      <c r="Y1336" s="10"/>
      <c r="AZ1336" s="13"/>
    </row>
    <row r="1337" spans="1:52" x14ac:dyDescent="0.2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  <c r="AZ1337" s="13"/>
    </row>
    <row r="1338" spans="1:52" x14ac:dyDescent="0.2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  <c r="AZ1338" s="13"/>
    </row>
    <row r="1339" spans="1:52" x14ac:dyDescent="0.2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  <c r="T1339" s="10"/>
      <c r="U1339" s="10"/>
      <c r="V1339" s="10"/>
      <c r="W1339" s="10"/>
      <c r="X1339" s="10"/>
      <c r="Y1339" s="10"/>
      <c r="AZ1339" s="13"/>
    </row>
    <row r="1340" spans="1:52" x14ac:dyDescent="0.2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  <c r="T1340" s="10"/>
      <c r="U1340" s="10"/>
      <c r="V1340" s="10"/>
      <c r="W1340" s="10"/>
      <c r="X1340" s="10"/>
      <c r="Y1340" s="10"/>
      <c r="AZ1340" s="13"/>
    </row>
    <row r="1341" spans="1:52" x14ac:dyDescent="0.2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  <c r="T1341" s="10"/>
      <c r="U1341" s="10"/>
      <c r="V1341" s="10"/>
      <c r="W1341" s="10"/>
      <c r="X1341" s="10"/>
      <c r="Y1341" s="10"/>
      <c r="AZ1341" s="13"/>
    </row>
    <row r="1342" spans="1:52" x14ac:dyDescent="0.2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  <c r="T1342" s="10"/>
      <c r="U1342" s="10"/>
      <c r="V1342" s="10"/>
      <c r="W1342" s="10"/>
      <c r="X1342" s="10"/>
      <c r="Y1342" s="10"/>
      <c r="AZ1342" s="13"/>
    </row>
    <row r="1343" spans="1:52" x14ac:dyDescent="0.2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  <c r="T1343" s="10"/>
      <c r="U1343" s="10"/>
      <c r="V1343" s="10"/>
      <c r="W1343" s="10"/>
      <c r="X1343" s="10"/>
      <c r="Y1343" s="10"/>
      <c r="AZ1343" s="13"/>
    </row>
    <row r="1344" spans="1:52" x14ac:dyDescent="0.2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  <c r="T1344" s="10"/>
      <c r="U1344" s="10"/>
      <c r="V1344" s="10"/>
      <c r="W1344" s="10"/>
      <c r="X1344" s="10"/>
      <c r="Y1344" s="10"/>
      <c r="AZ1344" s="13"/>
    </row>
    <row r="1345" spans="1:52" x14ac:dyDescent="0.2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  <c r="AZ1345" s="13"/>
    </row>
    <row r="1346" spans="1:52" x14ac:dyDescent="0.2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  <c r="T1346" s="10"/>
      <c r="U1346" s="10"/>
      <c r="V1346" s="10"/>
      <c r="W1346" s="10"/>
      <c r="X1346" s="10"/>
      <c r="Y1346" s="10"/>
      <c r="AZ1346" s="13"/>
    </row>
    <row r="1347" spans="1:52" x14ac:dyDescent="0.2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  <c r="T1347" s="10"/>
      <c r="U1347" s="10"/>
      <c r="V1347" s="10"/>
      <c r="W1347" s="10"/>
      <c r="X1347" s="10"/>
      <c r="Y1347" s="10"/>
      <c r="AZ1347" s="13"/>
    </row>
    <row r="1348" spans="1:52" x14ac:dyDescent="0.2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  <c r="T1348" s="10"/>
      <c r="U1348" s="10"/>
      <c r="V1348" s="10"/>
      <c r="W1348" s="10"/>
      <c r="X1348" s="10"/>
      <c r="Y1348" s="10"/>
      <c r="AZ1348" s="13"/>
    </row>
    <row r="1349" spans="1:52" x14ac:dyDescent="0.2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  <c r="T1349" s="10"/>
      <c r="U1349" s="10"/>
      <c r="V1349" s="10"/>
      <c r="W1349" s="10"/>
      <c r="X1349" s="10"/>
      <c r="Y1349" s="10"/>
      <c r="AZ1349" s="13"/>
    </row>
    <row r="1350" spans="1:52" x14ac:dyDescent="0.2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  <c r="T1350" s="10"/>
      <c r="U1350" s="10"/>
      <c r="V1350" s="10"/>
      <c r="W1350" s="10"/>
      <c r="X1350" s="10"/>
      <c r="Y1350" s="10"/>
      <c r="AZ1350" s="13"/>
    </row>
    <row r="1351" spans="1:52" x14ac:dyDescent="0.2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  <c r="T1351" s="10"/>
      <c r="U1351" s="10"/>
      <c r="V1351" s="10"/>
      <c r="W1351" s="10"/>
      <c r="X1351" s="10"/>
      <c r="Y1351" s="10"/>
      <c r="AZ1351" s="13"/>
    </row>
    <row r="1352" spans="1:52" x14ac:dyDescent="0.2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  <c r="T1352" s="10"/>
      <c r="U1352" s="10"/>
      <c r="V1352" s="10"/>
      <c r="W1352" s="10"/>
      <c r="X1352" s="10"/>
      <c r="Y1352" s="10"/>
      <c r="AZ1352" s="13"/>
    </row>
    <row r="1353" spans="1:52" x14ac:dyDescent="0.2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  <c r="T1353" s="10"/>
      <c r="U1353" s="10"/>
      <c r="V1353" s="10"/>
      <c r="W1353" s="10"/>
      <c r="X1353" s="10"/>
      <c r="Y1353" s="10"/>
      <c r="AZ1353" s="13"/>
    </row>
    <row r="1354" spans="1:52" x14ac:dyDescent="0.2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  <c r="T1354" s="10"/>
      <c r="U1354" s="10"/>
      <c r="V1354" s="10"/>
      <c r="W1354" s="10"/>
      <c r="X1354" s="10"/>
      <c r="Y1354" s="10"/>
      <c r="AZ1354" s="13"/>
    </row>
    <row r="1355" spans="1:52" x14ac:dyDescent="0.2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  <c r="T1355" s="10"/>
      <c r="U1355" s="10"/>
      <c r="V1355" s="10"/>
      <c r="W1355" s="10"/>
      <c r="X1355" s="10"/>
      <c r="Y1355" s="10"/>
      <c r="AZ1355" s="13"/>
    </row>
    <row r="1356" spans="1:52" x14ac:dyDescent="0.2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  <c r="T1356" s="10"/>
      <c r="U1356" s="10"/>
      <c r="V1356" s="10"/>
      <c r="W1356" s="10"/>
      <c r="X1356" s="10"/>
      <c r="Y1356" s="10"/>
      <c r="AZ1356" s="13"/>
    </row>
    <row r="1357" spans="1:52" x14ac:dyDescent="0.2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  <c r="Y1357" s="10"/>
      <c r="AZ1357" s="13"/>
    </row>
    <row r="1358" spans="1:52" x14ac:dyDescent="0.2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  <c r="T1358" s="10"/>
      <c r="U1358" s="10"/>
      <c r="V1358" s="10"/>
      <c r="W1358" s="10"/>
      <c r="X1358" s="10"/>
      <c r="Y1358" s="10"/>
      <c r="AZ1358" s="13"/>
    </row>
    <row r="1359" spans="1:52" x14ac:dyDescent="0.2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  <c r="T1359" s="10"/>
      <c r="U1359" s="10"/>
      <c r="V1359" s="10"/>
      <c r="W1359" s="10"/>
      <c r="X1359" s="10"/>
      <c r="Y1359" s="10"/>
      <c r="AZ1359" s="13"/>
    </row>
    <row r="1360" spans="1:52" x14ac:dyDescent="0.2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  <c r="T1360" s="10"/>
      <c r="U1360" s="10"/>
      <c r="V1360" s="10"/>
      <c r="W1360" s="10"/>
      <c r="X1360" s="10"/>
      <c r="Y1360" s="10"/>
      <c r="AZ1360" s="13"/>
    </row>
    <row r="1361" spans="1:52" x14ac:dyDescent="0.2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  <c r="T1361" s="10"/>
      <c r="U1361" s="10"/>
      <c r="V1361" s="10"/>
      <c r="W1361" s="10"/>
      <c r="X1361" s="10"/>
      <c r="Y1361" s="10"/>
      <c r="AZ1361" s="13"/>
    </row>
    <row r="1362" spans="1:52" x14ac:dyDescent="0.2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  <c r="T1362" s="10"/>
      <c r="U1362" s="10"/>
      <c r="V1362" s="10"/>
      <c r="W1362" s="10"/>
      <c r="X1362" s="10"/>
      <c r="Y1362" s="10"/>
      <c r="AZ1362" s="13"/>
    </row>
    <row r="1363" spans="1:52" x14ac:dyDescent="0.2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  <c r="T1363" s="10"/>
      <c r="U1363" s="10"/>
      <c r="V1363" s="10"/>
      <c r="W1363" s="10"/>
      <c r="X1363" s="10"/>
      <c r="Y1363" s="10"/>
      <c r="AZ1363" s="13"/>
    </row>
    <row r="1364" spans="1:52" x14ac:dyDescent="0.2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  <c r="T1364" s="10"/>
      <c r="U1364" s="10"/>
      <c r="V1364" s="10"/>
      <c r="W1364" s="10"/>
      <c r="X1364" s="10"/>
      <c r="Y1364" s="10"/>
      <c r="AZ1364" s="13"/>
    </row>
    <row r="1365" spans="1:52" x14ac:dyDescent="0.2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  <c r="T1365" s="10"/>
      <c r="U1365" s="10"/>
      <c r="V1365" s="10"/>
      <c r="W1365" s="10"/>
      <c r="X1365" s="10"/>
      <c r="Y1365" s="10"/>
      <c r="AZ1365" s="13"/>
    </row>
    <row r="1366" spans="1:52" x14ac:dyDescent="0.2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  <c r="T1366" s="10"/>
      <c r="U1366" s="10"/>
      <c r="V1366" s="10"/>
      <c r="W1366" s="10"/>
      <c r="X1366" s="10"/>
      <c r="Y1366" s="10"/>
      <c r="AZ1366" s="13"/>
    </row>
    <row r="1367" spans="1:52" x14ac:dyDescent="0.2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  <c r="T1367" s="10"/>
      <c r="U1367" s="10"/>
      <c r="V1367" s="10"/>
      <c r="W1367" s="10"/>
      <c r="X1367" s="10"/>
      <c r="Y1367" s="10"/>
      <c r="AZ1367" s="13"/>
    </row>
    <row r="1368" spans="1:52" x14ac:dyDescent="0.2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  <c r="T1368" s="10"/>
      <c r="U1368" s="10"/>
      <c r="V1368" s="10"/>
      <c r="W1368" s="10"/>
      <c r="X1368" s="10"/>
      <c r="Y1368" s="10"/>
      <c r="AZ1368" s="13"/>
    </row>
    <row r="1369" spans="1:52" x14ac:dyDescent="0.2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  <c r="T1369" s="10"/>
      <c r="U1369" s="10"/>
      <c r="V1369" s="10"/>
      <c r="W1369" s="10"/>
      <c r="X1369" s="10"/>
      <c r="Y1369" s="10"/>
      <c r="AZ1369" s="13"/>
    </row>
    <row r="1370" spans="1:52" x14ac:dyDescent="0.2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  <c r="T1370" s="10"/>
      <c r="U1370" s="10"/>
      <c r="V1370" s="10"/>
      <c r="W1370" s="10"/>
      <c r="X1370" s="10"/>
      <c r="Y1370" s="10"/>
      <c r="AZ1370" s="13"/>
    </row>
    <row r="1371" spans="1:52" x14ac:dyDescent="0.2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  <c r="T1371" s="10"/>
      <c r="U1371" s="10"/>
      <c r="V1371" s="10"/>
      <c r="W1371" s="10"/>
      <c r="X1371" s="10"/>
      <c r="Y1371" s="10"/>
      <c r="AZ1371" s="13"/>
    </row>
    <row r="1372" spans="1:52" x14ac:dyDescent="0.2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  <c r="T1372" s="10"/>
      <c r="U1372" s="10"/>
      <c r="V1372" s="10"/>
      <c r="W1372" s="10"/>
      <c r="X1372" s="10"/>
      <c r="Y1372" s="10"/>
      <c r="AZ1372" s="13"/>
    </row>
    <row r="1373" spans="1:52" x14ac:dyDescent="0.2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  <c r="T1373" s="10"/>
      <c r="U1373" s="10"/>
      <c r="V1373" s="10"/>
      <c r="W1373" s="10"/>
      <c r="X1373" s="10"/>
      <c r="Y1373" s="10"/>
      <c r="AZ1373" s="13"/>
    </row>
    <row r="1374" spans="1:52" x14ac:dyDescent="0.2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  <c r="T1374" s="10"/>
      <c r="U1374" s="10"/>
      <c r="V1374" s="10"/>
      <c r="W1374" s="10"/>
      <c r="X1374" s="10"/>
      <c r="Y1374" s="10"/>
      <c r="AZ1374" s="13"/>
    </row>
    <row r="1375" spans="1:52" x14ac:dyDescent="0.2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  <c r="T1375" s="10"/>
      <c r="U1375" s="10"/>
      <c r="V1375" s="10"/>
      <c r="W1375" s="10"/>
      <c r="X1375" s="10"/>
      <c r="Y1375" s="10"/>
      <c r="AZ1375" s="13"/>
    </row>
    <row r="1376" spans="1:52" x14ac:dyDescent="0.2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  <c r="T1376" s="10"/>
      <c r="U1376" s="10"/>
      <c r="V1376" s="10"/>
      <c r="W1376" s="10"/>
      <c r="X1376" s="10"/>
      <c r="Y1376" s="10"/>
      <c r="AZ1376" s="13"/>
    </row>
    <row r="1377" spans="1:52" x14ac:dyDescent="0.2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  <c r="T1377" s="10"/>
      <c r="U1377" s="10"/>
      <c r="V1377" s="10"/>
      <c r="W1377" s="10"/>
      <c r="X1377" s="10"/>
      <c r="Y1377" s="10"/>
      <c r="AZ1377" s="13"/>
    </row>
    <row r="1378" spans="1:52" x14ac:dyDescent="0.2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  <c r="T1378" s="10"/>
      <c r="U1378" s="10"/>
      <c r="V1378" s="10"/>
      <c r="W1378" s="10"/>
      <c r="X1378" s="10"/>
      <c r="Y1378" s="10"/>
      <c r="AZ1378" s="13"/>
    </row>
    <row r="1379" spans="1:52" x14ac:dyDescent="0.2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AZ1379" s="13"/>
    </row>
    <row r="1380" spans="1:52" x14ac:dyDescent="0.2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10"/>
      <c r="U1380" s="10"/>
      <c r="V1380" s="10"/>
      <c r="W1380" s="10"/>
      <c r="X1380" s="10"/>
      <c r="Y1380" s="10"/>
      <c r="AZ1380" s="13"/>
    </row>
    <row r="1381" spans="1:52" x14ac:dyDescent="0.2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AZ1381" s="13"/>
    </row>
    <row r="1382" spans="1:52" x14ac:dyDescent="0.2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  <c r="T1382" s="10"/>
      <c r="U1382" s="10"/>
      <c r="V1382" s="10"/>
      <c r="W1382" s="10"/>
      <c r="X1382" s="10"/>
      <c r="Y1382" s="10"/>
      <c r="AZ1382" s="13"/>
    </row>
    <row r="1383" spans="1:52" x14ac:dyDescent="0.2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  <c r="T1383" s="10"/>
      <c r="U1383" s="10"/>
      <c r="V1383" s="10"/>
      <c r="W1383" s="10"/>
      <c r="X1383" s="10"/>
      <c r="Y1383" s="10"/>
      <c r="AZ1383" s="13"/>
    </row>
    <row r="1384" spans="1:52" x14ac:dyDescent="0.2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  <c r="T1384" s="10"/>
      <c r="U1384" s="10"/>
      <c r="V1384" s="10"/>
      <c r="W1384" s="10"/>
      <c r="X1384" s="10"/>
      <c r="Y1384" s="10"/>
      <c r="AZ1384" s="13"/>
    </row>
    <row r="1385" spans="1:52" x14ac:dyDescent="0.2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  <c r="T1385" s="10"/>
      <c r="U1385" s="10"/>
      <c r="V1385" s="10"/>
      <c r="W1385" s="10"/>
      <c r="X1385" s="10"/>
      <c r="Y1385" s="10"/>
      <c r="AZ1385" s="13"/>
    </row>
    <row r="1386" spans="1:52" x14ac:dyDescent="0.2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  <c r="T1386" s="10"/>
      <c r="U1386" s="10"/>
      <c r="V1386" s="10"/>
      <c r="W1386" s="10"/>
      <c r="X1386" s="10"/>
      <c r="Y1386" s="10"/>
      <c r="AZ1386" s="13"/>
    </row>
    <row r="1387" spans="1:52" x14ac:dyDescent="0.2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  <c r="T1387" s="10"/>
      <c r="U1387" s="10"/>
      <c r="V1387" s="10"/>
      <c r="W1387" s="10"/>
      <c r="X1387" s="10"/>
      <c r="Y1387" s="10"/>
      <c r="AZ1387" s="13"/>
    </row>
    <row r="1388" spans="1:52" x14ac:dyDescent="0.2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AZ1388" s="13"/>
    </row>
    <row r="1389" spans="1:52" x14ac:dyDescent="0.2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  <c r="T1389" s="10"/>
      <c r="U1389" s="10"/>
      <c r="V1389" s="10"/>
      <c r="W1389" s="10"/>
      <c r="X1389" s="10"/>
      <c r="Y1389" s="10"/>
      <c r="AZ1389" s="13"/>
    </row>
    <row r="1390" spans="1:52" x14ac:dyDescent="0.2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  <c r="T1390" s="10"/>
      <c r="U1390" s="10"/>
      <c r="V1390" s="10"/>
      <c r="W1390" s="10"/>
      <c r="X1390" s="10"/>
      <c r="Y1390" s="10"/>
      <c r="AZ1390" s="13"/>
    </row>
    <row r="1391" spans="1:52" x14ac:dyDescent="0.2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AZ1391" s="13"/>
    </row>
    <row r="1392" spans="1:52" x14ac:dyDescent="0.2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  <c r="T1392" s="10"/>
      <c r="U1392" s="10"/>
      <c r="V1392" s="10"/>
      <c r="W1392" s="10"/>
      <c r="X1392" s="10"/>
      <c r="Y1392" s="10"/>
      <c r="AZ1392" s="13"/>
    </row>
    <row r="1393" spans="1:52" x14ac:dyDescent="0.2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  <c r="T1393" s="10"/>
      <c r="U1393" s="10"/>
      <c r="V1393" s="10"/>
      <c r="W1393" s="10"/>
      <c r="X1393" s="10"/>
      <c r="Y1393" s="10"/>
      <c r="AZ1393" s="13"/>
    </row>
    <row r="1394" spans="1:52" x14ac:dyDescent="0.2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  <c r="T1394" s="10"/>
      <c r="U1394" s="10"/>
      <c r="V1394" s="10"/>
      <c r="W1394" s="10"/>
      <c r="X1394" s="10"/>
      <c r="Y1394" s="10"/>
      <c r="AZ1394" s="13"/>
    </row>
    <row r="1395" spans="1:52" x14ac:dyDescent="0.2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  <c r="T1395" s="10"/>
      <c r="U1395" s="10"/>
      <c r="V1395" s="10"/>
      <c r="W1395" s="10"/>
      <c r="X1395" s="10"/>
      <c r="Y1395" s="10"/>
      <c r="AZ1395" s="13"/>
    </row>
    <row r="1396" spans="1:52" x14ac:dyDescent="0.2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  <c r="T1396" s="10"/>
      <c r="U1396" s="10"/>
      <c r="V1396" s="10"/>
      <c r="W1396" s="10"/>
      <c r="X1396" s="10"/>
      <c r="Y1396" s="10"/>
      <c r="AZ1396" s="13"/>
    </row>
    <row r="1397" spans="1:52" x14ac:dyDescent="0.2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  <c r="T1397" s="10"/>
      <c r="U1397" s="10"/>
      <c r="V1397" s="10"/>
      <c r="W1397" s="10"/>
      <c r="X1397" s="10"/>
      <c r="Y1397" s="10"/>
      <c r="AZ1397" s="13"/>
    </row>
    <row r="1398" spans="1:52" x14ac:dyDescent="0.2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  <c r="AZ1398" s="13"/>
    </row>
    <row r="1399" spans="1:52" x14ac:dyDescent="0.2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  <c r="T1399" s="10"/>
      <c r="U1399" s="10"/>
      <c r="V1399" s="10"/>
      <c r="W1399" s="10"/>
      <c r="X1399" s="10"/>
      <c r="Y1399" s="10"/>
      <c r="AZ1399" s="13"/>
    </row>
    <row r="1400" spans="1:52" x14ac:dyDescent="0.2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  <c r="T1400" s="10"/>
      <c r="U1400" s="10"/>
      <c r="V1400" s="10"/>
      <c r="W1400" s="10"/>
      <c r="X1400" s="10"/>
      <c r="Y1400" s="10"/>
      <c r="AZ1400" s="13"/>
    </row>
    <row r="1401" spans="1:52" x14ac:dyDescent="0.2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  <c r="T1401" s="10"/>
      <c r="U1401" s="10"/>
      <c r="V1401" s="10"/>
      <c r="W1401" s="10"/>
      <c r="X1401" s="10"/>
      <c r="Y1401" s="10"/>
      <c r="AZ1401" s="13"/>
    </row>
    <row r="1402" spans="1:52" x14ac:dyDescent="0.2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  <c r="AZ1402" s="13"/>
    </row>
    <row r="1403" spans="1:52" x14ac:dyDescent="0.2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  <c r="AZ1403" s="13"/>
    </row>
    <row r="1404" spans="1:52" x14ac:dyDescent="0.2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  <c r="T1404" s="10"/>
      <c r="U1404" s="10"/>
      <c r="V1404" s="10"/>
      <c r="W1404" s="10"/>
      <c r="X1404" s="10"/>
      <c r="Y1404" s="10"/>
      <c r="AZ1404" s="13"/>
    </row>
    <row r="1405" spans="1:52" x14ac:dyDescent="0.2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  <c r="T1405" s="10"/>
      <c r="U1405" s="10"/>
      <c r="V1405" s="10"/>
      <c r="W1405" s="10"/>
      <c r="X1405" s="10"/>
      <c r="Y1405" s="10"/>
      <c r="AZ1405" s="13"/>
    </row>
    <row r="1406" spans="1:52" x14ac:dyDescent="0.2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  <c r="T1406" s="10"/>
      <c r="U1406" s="10"/>
      <c r="V1406" s="10"/>
      <c r="W1406" s="10"/>
      <c r="X1406" s="10"/>
      <c r="Y1406" s="10"/>
      <c r="AZ1406" s="13"/>
    </row>
    <row r="1407" spans="1:52" x14ac:dyDescent="0.2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  <c r="T1407" s="10"/>
      <c r="U1407" s="10"/>
      <c r="V1407" s="10"/>
      <c r="W1407" s="10"/>
      <c r="X1407" s="10"/>
      <c r="Y1407" s="10"/>
      <c r="AZ1407" s="13"/>
    </row>
    <row r="1408" spans="1:52" x14ac:dyDescent="0.2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  <c r="T1408" s="10"/>
      <c r="U1408" s="10"/>
      <c r="V1408" s="10"/>
      <c r="W1408" s="10"/>
      <c r="X1408" s="10"/>
      <c r="Y1408" s="10"/>
      <c r="AZ1408" s="13"/>
    </row>
    <row r="1409" spans="1:52" x14ac:dyDescent="0.2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  <c r="Y1409" s="10"/>
      <c r="AZ1409" s="13"/>
    </row>
    <row r="1410" spans="1:52" x14ac:dyDescent="0.2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  <c r="Y1410" s="10"/>
      <c r="AZ1410" s="13"/>
    </row>
    <row r="1411" spans="1:52" x14ac:dyDescent="0.2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  <c r="Y1411" s="10"/>
      <c r="AZ1411" s="13"/>
    </row>
    <row r="1412" spans="1:52" x14ac:dyDescent="0.2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  <c r="T1412" s="10"/>
      <c r="U1412" s="10"/>
      <c r="V1412" s="10"/>
      <c r="W1412" s="10"/>
      <c r="X1412" s="10"/>
      <c r="Y1412" s="10"/>
      <c r="AZ1412" s="13"/>
    </row>
    <row r="1413" spans="1:52" x14ac:dyDescent="0.2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  <c r="T1413" s="10"/>
      <c r="U1413" s="10"/>
      <c r="V1413" s="10"/>
      <c r="W1413" s="10"/>
      <c r="X1413" s="10"/>
      <c r="Y1413" s="10"/>
      <c r="AZ1413" s="13"/>
    </row>
    <row r="1414" spans="1:52" x14ac:dyDescent="0.2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  <c r="T1414" s="10"/>
      <c r="U1414" s="10"/>
      <c r="V1414" s="10"/>
      <c r="W1414" s="10"/>
      <c r="X1414" s="10"/>
      <c r="Y1414" s="10"/>
      <c r="AZ1414" s="13"/>
    </row>
    <row r="1415" spans="1:52" x14ac:dyDescent="0.2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  <c r="T1415" s="10"/>
      <c r="U1415" s="10"/>
      <c r="V1415" s="10"/>
      <c r="W1415" s="10"/>
      <c r="X1415" s="10"/>
      <c r="Y1415" s="10"/>
      <c r="AZ1415" s="13"/>
    </row>
    <row r="1416" spans="1:52" x14ac:dyDescent="0.2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  <c r="T1416" s="10"/>
      <c r="U1416" s="10"/>
      <c r="V1416" s="10"/>
      <c r="W1416" s="10"/>
      <c r="X1416" s="10"/>
      <c r="Y1416" s="10"/>
      <c r="AZ1416" s="13"/>
    </row>
    <row r="1417" spans="1:52" x14ac:dyDescent="0.2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  <c r="T1417" s="10"/>
      <c r="U1417" s="10"/>
      <c r="V1417" s="10"/>
      <c r="W1417" s="10"/>
      <c r="X1417" s="10"/>
      <c r="Y1417" s="10"/>
      <c r="AZ1417" s="13"/>
    </row>
    <row r="1418" spans="1:52" x14ac:dyDescent="0.2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  <c r="T1418" s="10"/>
      <c r="U1418" s="10"/>
      <c r="V1418" s="10"/>
      <c r="W1418" s="10"/>
      <c r="X1418" s="10"/>
      <c r="Y1418" s="10"/>
      <c r="AZ1418" s="13"/>
    </row>
    <row r="1419" spans="1:52" x14ac:dyDescent="0.2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  <c r="T1419" s="10"/>
      <c r="U1419" s="10"/>
      <c r="V1419" s="10"/>
      <c r="W1419" s="10"/>
      <c r="X1419" s="10"/>
      <c r="Y1419" s="10"/>
      <c r="AZ1419" s="13"/>
    </row>
    <row r="1420" spans="1:52" x14ac:dyDescent="0.2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10"/>
      <c r="U1420" s="10"/>
      <c r="V1420" s="10"/>
      <c r="W1420" s="10"/>
      <c r="X1420" s="10"/>
      <c r="Y1420" s="10"/>
      <c r="AZ1420" s="13"/>
    </row>
    <row r="1421" spans="1:52" x14ac:dyDescent="0.2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  <c r="T1421" s="10"/>
      <c r="U1421" s="10"/>
      <c r="V1421" s="10"/>
      <c r="W1421" s="10"/>
      <c r="X1421" s="10"/>
      <c r="Y1421" s="10"/>
      <c r="AZ1421" s="13"/>
    </row>
    <row r="1422" spans="1:52" x14ac:dyDescent="0.2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  <c r="Y1422" s="10"/>
      <c r="AZ1422" s="13"/>
    </row>
    <row r="1423" spans="1:52" x14ac:dyDescent="0.2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  <c r="Y1423" s="10"/>
      <c r="AZ1423" s="13"/>
    </row>
    <row r="1424" spans="1:52" x14ac:dyDescent="0.2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  <c r="T1424" s="10"/>
      <c r="U1424" s="10"/>
      <c r="V1424" s="10"/>
      <c r="W1424" s="10"/>
      <c r="X1424" s="10"/>
      <c r="Y1424" s="10"/>
      <c r="AZ1424" s="13"/>
    </row>
    <row r="1425" spans="1:52" x14ac:dyDescent="0.2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  <c r="T1425" s="10"/>
      <c r="U1425" s="10"/>
      <c r="V1425" s="10"/>
      <c r="W1425" s="10"/>
      <c r="X1425" s="10"/>
      <c r="Y1425" s="10"/>
      <c r="AZ1425" s="13"/>
    </row>
    <row r="1426" spans="1:52" x14ac:dyDescent="0.2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  <c r="T1426" s="10"/>
      <c r="U1426" s="10"/>
      <c r="V1426" s="10"/>
      <c r="W1426" s="10"/>
      <c r="X1426" s="10"/>
      <c r="Y1426" s="10"/>
      <c r="AZ1426" s="13"/>
    </row>
    <row r="1427" spans="1:52" x14ac:dyDescent="0.2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  <c r="T1427" s="10"/>
      <c r="U1427" s="10"/>
      <c r="V1427" s="10"/>
      <c r="W1427" s="10"/>
      <c r="X1427" s="10"/>
      <c r="Y1427" s="10"/>
      <c r="AZ1427" s="13"/>
    </row>
    <row r="1428" spans="1:52" x14ac:dyDescent="0.2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  <c r="T1428" s="10"/>
      <c r="U1428" s="10"/>
      <c r="V1428" s="10"/>
      <c r="W1428" s="10"/>
      <c r="X1428" s="10"/>
      <c r="Y1428" s="10"/>
      <c r="AZ1428" s="13"/>
    </row>
    <row r="1429" spans="1:52" x14ac:dyDescent="0.2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  <c r="T1429" s="10"/>
      <c r="U1429" s="10"/>
      <c r="V1429" s="10"/>
      <c r="W1429" s="10"/>
      <c r="X1429" s="10"/>
      <c r="Y1429" s="10"/>
      <c r="AZ1429" s="13"/>
    </row>
    <row r="1430" spans="1:52" x14ac:dyDescent="0.2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  <c r="T1430" s="10"/>
      <c r="U1430" s="10"/>
      <c r="V1430" s="10"/>
      <c r="W1430" s="10"/>
      <c r="X1430" s="10"/>
      <c r="Y1430" s="10"/>
      <c r="AZ1430" s="13"/>
    </row>
    <row r="1431" spans="1:52" x14ac:dyDescent="0.2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  <c r="T1431" s="10"/>
      <c r="U1431" s="10"/>
      <c r="V1431" s="10"/>
      <c r="W1431" s="10"/>
      <c r="X1431" s="10"/>
      <c r="Y1431" s="10"/>
      <c r="AZ1431" s="13"/>
    </row>
    <row r="1432" spans="1:52" x14ac:dyDescent="0.2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  <c r="T1432" s="10"/>
      <c r="U1432" s="10"/>
      <c r="V1432" s="10"/>
      <c r="W1432" s="10"/>
      <c r="X1432" s="10"/>
      <c r="Y1432" s="10"/>
      <c r="AZ1432" s="13"/>
    </row>
    <row r="1433" spans="1:52" x14ac:dyDescent="0.2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  <c r="T1433" s="10"/>
      <c r="U1433" s="10"/>
      <c r="V1433" s="10"/>
      <c r="W1433" s="10"/>
      <c r="X1433" s="10"/>
      <c r="Y1433" s="10"/>
      <c r="AZ1433" s="13"/>
    </row>
    <row r="1434" spans="1:52" x14ac:dyDescent="0.2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  <c r="T1434" s="10"/>
      <c r="U1434" s="10"/>
      <c r="V1434" s="10"/>
      <c r="W1434" s="10"/>
      <c r="X1434" s="10"/>
      <c r="Y1434" s="10"/>
      <c r="AZ1434" s="13"/>
    </row>
    <row r="1435" spans="1:52" x14ac:dyDescent="0.2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  <c r="T1435" s="10"/>
      <c r="U1435" s="10"/>
      <c r="V1435" s="10"/>
      <c r="W1435" s="10"/>
      <c r="X1435" s="10"/>
      <c r="Y1435" s="10"/>
      <c r="AZ1435" s="13"/>
    </row>
    <row r="1436" spans="1:52" x14ac:dyDescent="0.2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  <c r="T1436" s="10"/>
      <c r="U1436" s="10"/>
      <c r="V1436" s="10"/>
      <c r="W1436" s="10"/>
      <c r="X1436" s="10"/>
      <c r="Y1436" s="10"/>
      <c r="AZ1436" s="13"/>
    </row>
    <row r="1437" spans="1:52" x14ac:dyDescent="0.2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  <c r="T1437" s="10"/>
      <c r="U1437" s="10"/>
      <c r="V1437" s="10"/>
      <c r="W1437" s="10"/>
      <c r="X1437" s="10"/>
      <c r="Y1437" s="10"/>
      <c r="AZ1437" s="13"/>
    </row>
    <row r="1438" spans="1:52" x14ac:dyDescent="0.2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AZ1438" s="13"/>
    </row>
    <row r="1439" spans="1:52" x14ac:dyDescent="0.2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  <c r="T1439" s="10"/>
      <c r="U1439" s="10"/>
      <c r="V1439" s="10"/>
      <c r="W1439" s="10"/>
      <c r="X1439" s="10"/>
      <c r="Y1439" s="10"/>
      <c r="AZ1439" s="13"/>
    </row>
    <row r="1440" spans="1:52" x14ac:dyDescent="0.2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  <c r="T1440" s="10"/>
      <c r="U1440" s="10"/>
      <c r="V1440" s="10"/>
      <c r="W1440" s="10"/>
      <c r="X1440" s="10"/>
      <c r="Y1440" s="10"/>
      <c r="AZ1440" s="13"/>
    </row>
    <row r="1441" spans="1:52" x14ac:dyDescent="0.2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  <c r="T1441" s="10"/>
      <c r="U1441" s="10"/>
      <c r="V1441" s="10"/>
      <c r="W1441" s="10"/>
      <c r="X1441" s="10"/>
      <c r="Y1441" s="10"/>
      <c r="AZ1441" s="13"/>
    </row>
    <row r="1442" spans="1:52" x14ac:dyDescent="0.2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  <c r="T1442" s="10"/>
      <c r="U1442" s="10"/>
      <c r="V1442" s="10"/>
      <c r="W1442" s="10"/>
      <c r="X1442" s="10"/>
      <c r="Y1442" s="10"/>
      <c r="AZ1442" s="13"/>
    </row>
    <row r="1443" spans="1:52" x14ac:dyDescent="0.2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  <c r="T1443" s="10"/>
      <c r="U1443" s="10"/>
      <c r="V1443" s="10"/>
      <c r="W1443" s="10"/>
      <c r="X1443" s="10"/>
      <c r="Y1443" s="10"/>
      <c r="AZ1443" s="13"/>
    </row>
    <row r="1444" spans="1:52" x14ac:dyDescent="0.2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  <c r="T1444" s="10"/>
      <c r="U1444" s="10"/>
      <c r="V1444" s="10"/>
      <c r="W1444" s="10"/>
      <c r="X1444" s="10"/>
      <c r="Y1444" s="10"/>
      <c r="AZ1444" s="13"/>
    </row>
    <row r="1445" spans="1:52" x14ac:dyDescent="0.2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  <c r="T1445" s="10"/>
      <c r="U1445" s="10"/>
      <c r="V1445" s="10"/>
      <c r="W1445" s="10"/>
      <c r="X1445" s="10"/>
      <c r="Y1445" s="10"/>
      <c r="AZ1445" s="13"/>
    </row>
    <row r="1446" spans="1:52" x14ac:dyDescent="0.2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  <c r="T1446" s="10"/>
      <c r="U1446" s="10"/>
      <c r="V1446" s="10"/>
      <c r="W1446" s="10"/>
      <c r="X1446" s="10"/>
      <c r="Y1446" s="10"/>
      <c r="AZ1446" s="13"/>
    </row>
    <row r="1447" spans="1:52" x14ac:dyDescent="0.2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  <c r="T1447" s="10"/>
      <c r="U1447" s="10"/>
      <c r="V1447" s="10"/>
      <c r="W1447" s="10"/>
      <c r="X1447" s="10"/>
      <c r="Y1447" s="10"/>
      <c r="AZ1447" s="13"/>
    </row>
    <row r="1448" spans="1:52" x14ac:dyDescent="0.2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  <c r="T1448" s="10"/>
      <c r="U1448" s="10"/>
      <c r="V1448" s="10"/>
      <c r="W1448" s="10"/>
      <c r="X1448" s="10"/>
      <c r="Y1448" s="10"/>
      <c r="AZ1448" s="13"/>
    </row>
    <row r="1449" spans="1:52" x14ac:dyDescent="0.2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  <c r="T1449" s="10"/>
      <c r="U1449" s="10"/>
      <c r="V1449" s="10"/>
      <c r="W1449" s="10"/>
      <c r="X1449" s="10"/>
      <c r="Y1449" s="10"/>
      <c r="AZ1449" s="13"/>
    </row>
    <row r="1450" spans="1:52" x14ac:dyDescent="0.2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  <c r="T1450" s="10"/>
      <c r="U1450" s="10"/>
      <c r="V1450" s="10"/>
      <c r="W1450" s="10"/>
      <c r="X1450" s="10"/>
      <c r="Y1450" s="10"/>
      <c r="AZ1450" s="13"/>
    </row>
    <row r="1451" spans="1:52" x14ac:dyDescent="0.2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  <c r="T1451" s="10"/>
      <c r="U1451" s="10"/>
      <c r="V1451" s="10"/>
      <c r="W1451" s="10"/>
      <c r="X1451" s="10"/>
      <c r="Y1451" s="10"/>
      <c r="AZ1451" s="13"/>
    </row>
    <row r="1452" spans="1:52" x14ac:dyDescent="0.2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  <c r="T1452" s="10"/>
      <c r="U1452" s="10"/>
      <c r="V1452" s="10"/>
      <c r="W1452" s="10"/>
      <c r="X1452" s="10"/>
      <c r="Y1452" s="10"/>
      <c r="AZ1452" s="13"/>
    </row>
    <row r="1453" spans="1:52" x14ac:dyDescent="0.2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  <c r="T1453" s="10"/>
      <c r="U1453" s="10"/>
      <c r="V1453" s="10"/>
      <c r="W1453" s="10"/>
      <c r="X1453" s="10"/>
      <c r="Y1453" s="10"/>
      <c r="AZ1453" s="13"/>
    </row>
    <row r="1454" spans="1:52" x14ac:dyDescent="0.2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10"/>
      <c r="U1454" s="10"/>
      <c r="V1454" s="10"/>
      <c r="W1454" s="10"/>
      <c r="X1454" s="10"/>
      <c r="Y1454" s="10"/>
      <c r="AZ1454" s="13"/>
    </row>
    <row r="1455" spans="1:52" x14ac:dyDescent="0.2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  <c r="T1455" s="10"/>
      <c r="U1455" s="10"/>
      <c r="V1455" s="10"/>
      <c r="W1455" s="10"/>
      <c r="X1455" s="10"/>
      <c r="Y1455" s="10"/>
      <c r="AZ1455" s="13"/>
    </row>
    <row r="1456" spans="1:52" x14ac:dyDescent="0.2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  <c r="T1456" s="10"/>
      <c r="U1456" s="10"/>
      <c r="V1456" s="10"/>
      <c r="W1456" s="10"/>
      <c r="X1456" s="10"/>
      <c r="Y1456" s="10"/>
      <c r="AZ1456" s="13"/>
    </row>
    <row r="1457" spans="1:52" x14ac:dyDescent="0.2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  <c r="T1457" s="10"/>
      <c r="U1457" s="10"/>
      <c r="V1457" s="10"/>
      <c r="W1457" s="10"/>
      <c r="X1457" s="10"/>
      <c r="Y1457" s="10"/>
      <c r="AZ1457" s="13"/>
    </row>
    <row r="1458" spans="1:52" x14ac:dyDescent="0.2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  <c r="T1458" s="10"/>
      <c r="U1458" s="10"/>
      <c r="V1458" s="10"/>
      <c r="W1458" s="10"/>
      <c r="X1458" s="10"/>
      <c r="Y1458" s="10"/>
      <c r="AZ1458" s="13"/>
    </row>
    <row r="1459" spans="1:52" x14ac:dyDescent="0.2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  <c r="T1459" s="10"/>
      <c r="U1459" s="10"/>
      <c r="V1459" s="10"/>
      <c r="W1459" s="10"/>
      <c r="X1459" s="10"/>
      <c r="Y1459" s="10"/>
      <c r="AZ1459" s="13"/>
    </row>
    <row r="1460" spans="1:52" x14ac:dyDescent="0.2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  <c r="T1460" s="10"/>
      <c r="U1460" s="10"/>
      <c r="V1460" s="10"/>
      <c r="W1460" s="10"/>
      <c r="X1460" s="10"/>
      <c r="Y1460" s="10"/>
      <c r="AZ1460" s="13"/>
    </row>
    <row r="1461" spans="1:52" x14ac:dyDescent="0.2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  <c r="T1461" s="10"/>
      <c r="U1461" s="10"/>
      <c r="V1461" s="10"/>
      <c r="W1461" s="10"/>
      <c r="X1461" s="10"/>
      <c r="Y1461" s="10"/>
      <c r="AZ1461" s="13"/>
    </row>
    <row r="1462" spans="1:52" x14ac:dyDescent="0.2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  <c r="T1462" s="10"/>
      <c r="U1462" s="10"/>
      <c r="V1462" s="10"/>
      <c r="W1462" s="10"/>
      <c r="X1462" s="10"/>
      <c r="Y1462" s="10"/>
      <c r="AZ1462" s="13"/>
    </row>
    <row r="1463" spans="1:52" x14ac:dyDescent="0.2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  <c r="T1463" s="10"/>
      <c r="U1463" s="10"/>
      <c r="V1463" s="10"/>
      <c r="W1463" s="10"/>
      <c r="X1463" s="10"/>
      <c r="Y1463" s="10"/>
      <c r="AZ1463" s="13"/>
    </row>
    <row r="1464" spans="1:52" x14ac:dyDescent="0.2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  <c r="T1464" s="10"/>
      <c r="U1464" s="10"/>
      <c r="V1464" s="10"/>
      <c r="W1464" s="10"/>
      <c r="X1464" s="10"/>
      <c r="Y1464" s="10"/>
      <c r="AZ1464" s="13"/>
    </row>
    <row r="1465" spans="1:52" x14ac:dyDescent="0.2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  <c r="T1465" s="10"/>
      <c r="U1465" s="10"/>
      <c r="V1465" s="10"/>
      <c r="W1465" s="10"/>
      <c r="X1465" s="10"/>
      <c r="Y1465" s="10"/>
      <c r="AZ1465" s="13"/>
    </row>
    <row r="1466" spans="1:52" x14ac:dyDescent="0.2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  <c r="T1466" s="10"/>
      <c r="U1466" s="10"/>
      <c r="V1466" s="10"/>
      <c r="W1466" s="10"/>
      <c r="X1466" s="10"/>
      <c r="Y1466" s="10"/>
      <c r="AZ1466" s="13"/>
    </row>
    <row r="1467" spans="1:52" x14ac:dyDescent="0.2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  <c r="T1467" s="10"/>
      <c r="U1467" s="10"/>
      <c r="V1467" s="10"/>
      <c r="W1467" s="10"/>
      <c r="X1467" s="10"/>
      <c r="Y1467" s="10"/>
      <c r="AZ1467" s="13"/>
    </row>
    <row r="1468" spans="1:52" x14ac:dyDescent="0.2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  <c r="T1468" s="10"/>
      <c r="U1468" s="10"/>
      <c r="V1468" s="10"/>
      <c r="W1468" s="10"/>
      <c r="X1468" s="10"/>
      <c r="Y1468" s="10"/>
      <c r="AZ1468" s="13"/>
    </row>
    <row r="1469" spans="1:52" x14ac:dyDescent="0.2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  <c r="T1469" s="10"/>
      <c r="U1469" s="10"/>
      <c r="V1469" s="10"/>
      <c r="W1469" s="10"/>
      <c r="X1469" s="10"/>
      <c r="Y1469" s="10"/>
      <c r="AZ1469" s="13"/>
    </row>
    <row r="1470" spans="1:52" x14ac:dyDescent="0.2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  <c r="T1470" s="10"/>
      <c r="U1470" s="10"/>
      <c r="V1470" s="10"/>
      <c r="W1470" s="10"/>
      <c r="X1470" s="10"/>
      <c r="Y1470" s="10"/>
      <c r="AZ1470" s="13"/>
    </row>
    <row r="1471" spans="1:52" x14ac:dyDescent="0.2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10"/>
      <c r="U1471" s="10"/>
      <c r="V1471" s="10"/>
      <c r="W1471" s="10"/>
      <c r="X1471" s="10"/>
      <c r="Y1471" s="10"/>
      <c r="AZ1471" s="13"/>
    </row>
    <row r="1472" spans="1:52" x14ac:dyDescent="0.2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  <c r="T1472" s="10"/>
      <c r="U1472" s="10"/>
      <c r="V1472" s="10"/>
      <c r="W1472" s="10"/>
      <c r="X1472" s="10"/>
      <c r="Y1472" s="10"/>
      <c r="AZ1472" s="13"/>
    </row>
    <row r="1473" spans="1:52" x14ac:dyDescent="0.2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10"/>
      <c r="U1473" s="10"/>
      <c r="V1473" s="10"/>
      <c r="W1473" s="10"/>
      <c r="X1473" s="10"/>
      <c r="Y1473" s="10"/>
      <c r="AZ1473" s="13"/>
    </row>
    <row r="1474" spans="1:52" x14ac:dyDescent="0.2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  <c r="T1474" s="10"/>
      <c r="U1474" s="10"/>
      <c r="V1474" s="10"/>
      <c r="W1474" s="10"/>
      <c r="X1474" s="10"/>
      <c r="Y1474" s="10"/>
      <c r="AZ1474" s="13"/>
    </row>
    <row r="1475" spans="1:52" x14ac:dyDescent="0.2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10"/>
      <c r="U1475" s="10"/>
      <c r="V1475" s="10"/>
      <c r="W1475" s="10"/>
      <c r="X1475" s="10"/>
      <c r="Y1475" s="10"/>
      <c r="AZ1475" s="13"/>
    </row>
    <row r="1476" spans="1:52" x14ac:dyDescent="0.2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  <c r="Y1476" s="10"/>
      <c r="AZ1476" s="13"/>
    </row>
    <row r="1477" spans="1:52" x14ac:dyDescent="0.2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10"/>
      <c r="U1477" s="10"/>
      <c r="V1477" s="10"/>
      <c r="W1477" s="10"/>
      <c r="X1477" s="10"/>
      <c r="Y1477" s="10"/>
      <c r="AZ1477" s="13"/>
    </row>
    <row r="1478" spans="1:52" x14ac:dyDescent="0.2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  <c r="Y1478" s="10"/>
      <c r="AZ1478" s="13"/>
    </row>
    <row r="1479" spans="1:52" x14ac:dyDescent="0.2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10"/>
      <c r="U1479" s="10"/>
      <c r="V1479" s="10"/>
      <c r="W1479" s="10"/>
      <c r="X1479" s="10"/>
      <c r="Y1479" s="10"/>
      <c r="AZ1479" s="13"/>
    </row>
    <row r="1480" spans="1:52" x14ac:dyDescent="0.2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  <c r="T1480" s="10"/>
      <c r="U1480" s="10"/>
      <c r="V1480" s="10"/>
      <c r="W1480" s="10"/>
      <c r="X1480" s="10"/>
      <c r="Y1480" s="10"/>
      <c r="AZ1480" s="13"/>
    </row>
    <row r="1481" spans="1:52" x14ac:dyDescent="0.2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0"/>
      <c r="U1481" s="10"/>
      <c r="V1481" s="10"/>
      <c r="W1481" s="10"/>
      <c r="X1481" s="10"/>
      <c r="Y1481" s="10"/>
      <c r="AZ1481" s="13"/>
    </row>
    <row r="1482" spans="1:52" x14ac:dyDescent="0.2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  <c r="T1482" s="10"/>
      <c r="U1482" s="10"/>
      <c r="V1482" s="10"/>
      <c r="W1482" s="10"/>
      <c r="X1482" s="10"/>
      <c r="Y1482" s="10"/>
      <c r="AZ1482" s="13"/>
    </row>
    <row r="1483" spans="1:52" x14ac:dyDescent="0.2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10"/>
      <c r="U1483" s="10"/>
      <c r="V1483" s="10"/>
      <c r="W1483" s="10"/>
      <c r="X1483" s="10"/>
      <c r="Y1483" s="10"/>
      <c r="AZ1483" s="13"/>
    </row>
    <row r="1484" spans="1:52" x14ac:dyDescent="0.2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  <c r="T1484" s="10"/>
      <c r="U1484" s="10"/>
      <c r="V1484" s="10"/>
      <c r="W1484" s="10"/>
      <c r="X1484" s="10"/>
      <c r="Y1484" s="10"/>
      <c r="AZ1484" s="13"/>
    </row>
    <row r="1485" spans="1:52" x14ac:dyDescent="0.2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10"/>
      <c r="U1485" s="10"/>
      <c r="V1485" s="10"/>
      <c r="W1485" s="10"/>
      <c r="X1485" s="10"/>
      <c r="Y1485" s="10"/>
      <c r="AZ1485" s="13"/>
    </row>
    <row r="1486" spans="1:52" x14ac:dyDescent="0.2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10"/>
      <c r="U1486" s="10"/>
      <c r="V1486" s="10"/>
      <c r="W1486" s="10"/>
      <c r="X1486" s="10"/>
      <c r="Y1486" s="10"/>
      <c r="AZ1486" s="13"/>
    </row>
    <row r="1487" spans="1:52" x14ac:dyDescent="0.2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  <c r="Y1487" s="10"/>
      <c r="AZ1487" s="13"/>
    </row>
    <row r="1488" spans="1:52" x14ac:dyDescent="0.2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  <c r="T1488" s="10"/>
      <c r="U1488" s="10"/>
      <c r="V1488" s="10"/>
      <c r="W1488" s="10"/>
      <c r="X1488" s="10"/>
      <c r="Y1488" s="10"/>
      <c r="AZ1488" s="13"/>
    </row>
    <row r="1489" spans="1:52" x14ac:dyDescent="0.2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10"/>
      <c r="U1489" s="10"/>
      <c r="V1489" s="10"/>
      <c r="W1489" s="10"/>
      <c r="X1489" s="10"/>
      <c r="Y1489" s="10"/>
      <c r="AZ1489" s="13"/>
    </row>
    <row r="1490" spans="1:52" x14ac:dyDescent="0.2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  <c r="T1490" s="10"/>
      <c r="U1490" s="10"/>
      <c r="V1490" s="10"/>
      <c r="W1490" s="10"/>
      <c r="X1490" s="10"/>
      <c r="Y1490" s="10"/>
      <c r="AZ1490" s="13"/>
    </row>
    <row r="1491" spans="1:52" x14ac:dyDescent="0.2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0"/>
      <c r="U1491" s="10"/>
      <c r="V1491" s="10"/>
      <c r="W1491" s="10"/>
      <c r="X1491" s="10"/>
      <c r="Y1491" s="10"/>
      <c r="AZ1491" s="13"/>
    </row>
    <row r="1492" spans="1:52" x14ac:dyDescent="0.2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  <c r="T1492" s="10"/>
      <c r="U1492" s="10"/>
      <c r="V1492" s="10"/>
      <c r="W1492" s="10"/>
      <c r="X1492" s="10"/>
      <c r="Y1492" s="10"/>
      <c r="AZ1492" s="13"/>
    </row>
    <row r="1493" spans="1:52" x14ac:dyDescent="0.2">
      <c r="A1493" s="10"/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10"/>
      <c r="U1493" s="10"/>
      <c r="V1493" s="10"/>
      <c r="W1493" s="10"/>
      <c r="X1493" s="10"/>
      <c r="Y1493" s="10"/>
      <c r="AZ1493" s="13"/>
    </row>
    <row r="1494" spans="1:52" x14ac:dyDescent="0.2">
      <c r="A1494" s="10"/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  <c r="T1494" s="10"/>
      <c r="U1494" s="10"/>
      <c r="V1494" s="10"/>
      <c r="W1494" s="10"/>
      <c r="X1494" s="10"/>
      <c r="Y1494" s="10"/>
      <c r="AZ1494" s="13"/>
    </row>
    <row r="1495" spans="1:52" x14ac:dyDescent="0.2">
      <c r="A1495" s="10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  <c r="T1495" s="10"/>
      <c r="U1495" s="10"/>
      <c r="V1495" s="10"/>
      <c r="W1495" s="10"/>
      <c r="X1495" s="10"/>
      <c r="Y1495" s="10"/>
      <c r="AZ1495" s="13"/>
    </row>
    <row r="1496" spans="1:52" x14ac:dyDescent="0.2">
      <c r="A1496" s="10"/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  <c r="T1496" s="10"/>
      <c r="U1496" s="10"/>
      <c r="V1496" s="10"/>
      <c r="W1496" s="10"/>
      <c r="X1496" s="10"/>
      <c r="Y1496" s="10"/>
      <c r="AZ1496" s="13"/>
    </row>
    <row r="1497" spans="1:52" x14ac:dyDescent="0.2">
      <c r="A1497" s="10"/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10"/>
      <c r="U1497" s="10"/>
      <c r="V1497" s="10"/>
      <c r="W1497" s="10"/>
      <c r="X1497" s="10"/>
      <c r="Y1497" s="10"/>
      <c r="AZ1497" s="13"/>
    </row>
    <row r="1498" spans="1:52" x14ac:dyDescent="0.2">
      <c r="A1498" s="10"/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  <c r="T1498" s="10"/>
      <c r="U1498" s="10"/>
      <c r="V1498" s="10"/>
      <c r="W1498" s="10"/>
      <c r="X1498" s="10"/>
      <c r="Y1498" s="10"/>
      <c r="AZ1498" s="13"/>
    </row>
    <row r="1499" spans="1:52" x14ac:dyDescent="0.2">
      <c r="A1499" s="10"/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  <c r="T1499" s="10"/>
      <c r="U1499" s="10"/>
      <c r="V1499" s="10"/>
      <c r="W1499" s="10"/>
      <c r="X1499" s="10"/>
      <c r="Y1499" s="10"/>
      <c r="AZ1499" s="13"/>
    </row>
    <row r="1500" spans="1:52" x14ac:dyDescent="0.2">
      <c r="A1500" s="10"/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  <c r="T1500" s="10"/>
      <c r="U1500" s="10"/>
      <c r="V1500" s="10"/>
      <c r="W1500" s="10"/>
      <c r="X1500" s="10"/>
      <c r="Y1500" s="10"/>
      <c r="AZ1500" s="13"/>
    </row>
    <row r="1501" spans="1:52" x14ac:dyDescent="0.2">
      <c r="A1501" s="10"/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AZ1501" s="13"/>
    </row>
    <row r="1502" spans="1:52" x14ac:dyDescent="0.2">
      <c r="A1502" s="10"/>
      <c r="B1502" s="10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  <c r="T1502" s="10"/>
      <c r="U1502" s="10"/>
      <c r="V1502" s="10"/>
      <c r="W1502" s="10"/>
      <c r="X1502" s="10"/>
      <c r="Y1502" s="10"/>
      <c r="AZ1502" s="13"/>
    </row>
    <row r="1503" spans="1:52" x14ac:dyDescent="0.2">
      <c r="A1503" s="10"/>
      <c r="B1503" s="10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10"/>
      <c r="U1503" s="10"/>
      <c r="V1503" s="10"/>
      <c r="W1503" s="10"/>
      <c r="X1503" s="10"/>
      <c r="Y1503" s="10"/>
      <c r="AZ1503" s="13"/>
    </row>
    <row r="1504" spans="1:52" x14ac:dyDescent="0.2">
      <c r="A1504" s="10"/>
      <c r="B1504" s="10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  <c r="T1504" s="10"/>
      <c r="U1504" s="10"/>
      <c r="V1504" s="10"/>
      <c r="W1504" s="10"/>
      <c r="X1504" s="10"/>
      <c r="Y1504" s="10"/>
      <c r="AZ1504" s="13"/>
    </row>
    <row r="1505" spans="1:52" x14ac:dyDescent="0.2">
      <c r="A1505" s="10"/>
      <c r="B1505" s="10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  <c r="T1505" s="10"/>
      <c r="U1505" s="10"/>
      <c r="V1505" s="10"/>
      <c r="W1505" s="10"/>
      <c r="X1505" s="10"/>
      <c r="Y1505" s="10"/>
      <c r="AZ1505" s="13"/>
    </row>
    <row r="1506" spans="1:52" x14ac:dyDescent="0.2">
      <c r="A1506" s="10"/>
      <c r="B1506" s="10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  <c r="T1506" s="10"/>
      <c r="U1506" s="10"/>
      <c r="V1506" s="10"/>
      <c r="W1506" s="10"/>
      <c r="X1506" s="10"/>
      <c r="Y1506" s="10"/>
      <c r="AZ1506" s="13"/>
    </row>
    <row r="1507" spans="1:52" x14ac:dyDescent="0.2">
      <c r="A1507" s="10"/>
      <c r="B1507" s="10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10"/>
      <c r="U1507" s="10"/>
      <c r="V1507" s="10"/>
      <c r="W1507" s="10"/>
      <c r="X1507" s="10"/>
      <c r="Y1507" s="10"/>
      <c r="AZ1507" s="13"/>
    </row>
    <row r="1508" spans="1:52" x14ac:dyDescent="0.2">
      <c r="A1508" s="10"/>
      <c r="B1508" s="10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  <c r="T1508" s="10"/>
      <c r="U1508" s="10"/>
      <c r="V1508" s="10"/>
      <c r="W1508" s="10"/>
      <c r="X1508" s="10"/>
      <c r="Y1508" s="10"/>
      <c r="AZ1508" s="13"/>
    </row>
    <row r="1509" spans="1:52" x14ac:dyDescent="0.2">
      <c r="A1509" s="10"/>
      <c r="B1509" s="10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  <c r="T1509" s="10"/>
      <c r="U1509" s="10"/>
      <c r="V1509" s="10"/>
      <c r="W1509" s="10"/>
      <c r="X1509" s="10"/>
      <c r="Y1509" s="10"/>
      <c r="AZ1509" s="13"/>
    </row>
    <row r="1510" spans="1:52" x14ac:dyDescent="0.2">
      <c r="A1510" s="10"/>
      <c r="B1510" s="10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  <c r="T1510" s="10"/>
      <c r="U1510" s="10"/>
      <c r="V1510" s="10"/>
      <c r="W1510" s="10"/>
      <c r="X1510" s="10"/>
      <c r="Y1510" s="10"/>
      <c r="AZ1510" s="13"/>
    </row>
    <row r="1511" spans="1:52" x14ac:dyDescent="0.2">
      <c r="A1511" s="10"/>
      <c r="B1511" s="10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  <c r="T1511" s="10"/>
      <c r="U1511" s="10"/>
      <c r="V1511" s="10"/>
      <c r="W1511" s="10"/>
      <c r="X1511" s="10"/>
      <c r="Y1511" s="10"/>
      <c r="AZ1511" s="13"/>
    </row>
    <row r="1512" spans="1:52" x14ac:dyDescent="0.2">
      <c r="A1512" s="10"/>
      <c r="B1512" s="10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  <c r="T1512" s="10"/>
      <c r="U1512" s="10"/>
      <c r="V1512" s="10"/>
      <c r="W1512" s="10"/>
      <c r="X1512" s="10"/>
      <c r="Y1512" s="10"/>
      <c r="AZ1512" s="13"/>
    </row>
    <row r="1513" spans="1:52" x14ac:dyDescent="0.2">
      <c r="A1513" s="10"/>
      <c r="B1513" s="10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  <c r="T1513" s="10"/>
      <c r="U1513" s="10"/>
      <c r="V1513" s="10"/>
      <c r="W1513" s="10"/>
      <c r="X1513" s="10"/>
      <c r="Y1513" s="10"/>
      <c r="AZ1513" s="13"/>
    </row>
    <row r="1514" spans="1:52" x14ac:dyDescent="0.2">
      <c r="A1514" s="10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  <c r="T1514" s="10"/>
      <c r="U1514" s="10"/>
      <c r="V1514" s="10"/>
      <c r="W1514" s="10"/>
      <c r="X1514" s="10"/>
      <c r="Y1514" s="10"/>
      <c r="AZ1514" s="13"/>
    </row>
    <row r="1515" spans="1:52" x14ac:dyDescent="0.2">
      <c r="A1515" s="10"/>
      <c r="B1515" s="10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  <c r="T1515" s="10"/>
      <c r="U1515" s="10"/>
      <c r="V1515" s="10"/>
      <c r="W1515" s="10"/>
      <c r="X1515" s="10"/>
      <c r="Y1515" s="10"/>
      <c r="AZ1515" s="13"/>
    </row>
    <row r="1516" spans="1:52" x14ac:dyDescent="0.2">
      <c r="A1516" s="10"/>
      <c r="B1516" s="10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  <c r="T1516" s="10"/>
      <c r="U1516" s="10"/>
      <c r="V1516" s="10"/>
      <c r="W1516" s="10"/>
      <c r="X1516" s="10"/>
      <c r="Y1516" s="10"/>
      <c r="AZ1516" s="13"/>
    </row>
    <row r="1517" spans="1:52" x14ac:dyDescent="0.2">
      <c r="A1517" s="10"/>
      <c r="B1517" s="10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0"/>
      <c r="U1517" s="10"/>
      <c r="V1517" s="10"/>
      <c r="W1517" s="10"/>
      <c r="X1517" s="10"/>
      <c r="Y1517" s="10"/>
      <c r="AZ1517" s="13"/>
    </row>
    <row r="1518" spans="1:52" x14ac:dyDescent="0.2">
      <c r="A1518" s="10"/>
      <c r="B1518" s="10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  <c r="T1518" s="10"/>
      <c r="U1518" s="10"/>
      <c r="V1518" s="10"/>
      <c r="W1518" s="10"/>
      <c r="X1518" s="10"/>
      <c r="Y1518" s="10"/>
      <c r="AZ1518" s="13"/>
    </row>
    <row r="1519" spans="1:52" x14ac:dyDescent="0.2">
      <c r="A1519" s="10"/>
      <c r="B1519" s="10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  <c r="T1519" s="10"/>
      <c r="U1519" s="10"/>
      <c r="V1519" s="10"/>
      <c r="W1519" s="10"/>
      <c r="X1519" s="10"/>
      <c r="Y1519" s="10"/>
      <c r="AZ1519" s="13"/>
    </row>
    <row r="1520" spans="1:52" x14ac:dyDescent="0.2">
      <c r="A1520" s="10"/>
      <c r="B1520" s="10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10"/>
      <c r="U1520" s="10"/>
      <c r="V1520" s="10"/>
      <c r="W1520" s="10"/>
      <c r="X1520" s="10"/>
      <c r="Y1520" s="10"/>
      <c r="AZ1520" s="13"/>
    </row>
    <row r="1521" spans="1:52" x14ac:dyDescent="0.2">
      <c r="A1521" s="10"/>
      <c r="B1521" s="10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  <c r="T1521" s="10"/>
      <c r="U1521" s="10"/>
      <c r="V1521" s="10"/>
      <c r="W1521" s="10"/>
      <c r="X1521" s="10"/>
      <c r="Y1521" s="10"/>
      <c r="AZ1521" s="13"/>
    </row>
    <row r="1522" spans="1:52" x14ac:dyDescent="0.2">
      <c r="A1522" s="10"/>
      <c r="B1522" s="10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  <c r="T1522" s="10"/>
      <c r="U1522" s="10"/>
      <c r="V1522" s="10"/>
      <c r="W1522" s="10"/>
      <c r="X1522" s="10"/>
      <c r="Y1522" s="10"/>
      <c r="AZ1522" s="13"/>
    </row>
    <row r="1523" spans="1:52" x14ac:dyDescent="0.2">
      <c r="A1523" s="10"/>
      <c r="B1523" s="10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  <c r="T1523" s="10"/>
      <c r="U1523" s="10"/>
      <c r="V1523" s="10"/>
      <c r="W1523" s="10"/>
      <c r="X1523" s="10"/>
      <c r="Y1523" s="10"/>
      <c r="AZ1523" s="13"/>
    </row>
    <row r="1524" spans="1:52" x14ac:dyDescent="0.2">
      <c r="A1524" s="10"/>
      <c r="B1524" s="10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  <c r="T1524" s="10"/>
      <c r="U1524" s="10"/>
      <c r="V1524" s="10"/>
      <c r="W1524" s="10"/>
      <c r="X1524" s="10"/>
      <c r="Y1524" s="10"/>
      <c r="AZ1524" s="13"/>
    </row>
    <row r="1525" spans="1:52" x14ac:dyDescent="0.2">
      <c r="A1525" s="10"/>
      <c r="B1525" s="10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  <c r="T1525" s="10"/>
      <c r="U1525" s="10"/>
      <c r="V1525" s="10"/>
      <c r="W1525" s="10"/>
      <c r="X1525" s="10"/>
      <c r="Y1525" s="10"/>
      <c r="AZ1525" s="13"/>
    </row>
    <row r="1526" spans="1:52" x14ac:dyDescent="0.2">
      <c r="A1526" s="10"/>
      <c r="B1526" s="10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  <c r="T1526" s="10"/>
      <c r="U1526" s="10"/>
      <c r="V1526" s="10"/>
      <c r="W1526" s="10"/>
      <c r="X1526" s="10"/>
      <c r="Y1526" s="10"/>
      <c r="AZ1526" s="13"/>
    </row>
    <row r="1527" spans="1:52" x14ac:dyDescent="0.2">
      <c r="A1527" s="10"/>
      <c r="B1527" s="10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  <c r="T1527" s="10"/>
      <c r="U1527" s="10"/>
      <c r="V1527" s="10"/>
      <c r="W1527" s="10"/>
      <c r="X1527" s="10"/>
      <c r="Y1527" s="10"/>
      <c r="AZ1527" s="13"/>
    </row>
    <row r="1528" spans="1:52" x14ac:dyDescent="0.2">
      <c r="A1528" s="10"/>
      <c r="B1528" s="10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  <c r="T1528" s="10"/>
      <c r="U1528" s="10"/>
      <c r="V1528" s="10"/>
      <c r="W1528" s="10"/>
      <c r="X1528" s="10"/>
      <c r="Y1528" s="10"/>
      <c r="AZ1528" s="13"/>
    </row>
    <row r="1529" spans="1:52" x14ac:dyDescent="0.2">
      <c r="A1529" s="10"/>
      <c r="B1529" s="10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  <c r="T1529" s="10"/>
      <c r="U1529" s="10"/>
      <c r="V1529" s="10"/>
      <c r="W1529" s="10"/>
      <c r="X1529" s="10"/>
      <c r="Y1529" s="10"/>
      <c r="AZ1529" s="13"/>
    </row>
    <row r="1530" spans="1:52" x14ac:dyDescent="0.2">
      <c r="A1530" s="10"/>
      <c r="B1530" s="10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  <c r="T1530" s="10"/>
      <c r="U1530" s="10"/>
      <c r="V1530" s="10"/>
      <c r="W1530" s="10"/>
      <c r="X1530" s="10"/>
      <c r="Y1530" s="10"/>
      <c r="AZ1530" s="13"/>
    </row>
    <row r="1531" spans="1:52" x14ac:dyDescent="0.2">
      <c r="A1531" s="10"/>
      <c r="B1531" s="10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  <c r="T1531" s="10"/>
      <c r="U1531" s="10"/>
      <c r="V1531" s="10"/>
      <c r="W1531" s="10"/>
      <c r="X1531" s="10"/>
      <c r="Y1531" s="10"/>
      <c r="AZ1531" s="13"/>
    </row>
    <row r="1532" spans="1:52" x14ac:dyDescent="0.2">
      <c r="A1532" s="10"/>
      <c r="B1532" s="10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  <c r="T1532" s="10"/>
      <c r="U1532" s="10"/>
      <c r="V1532" s="10"/>
      <c r="W1532" s="10"/>
      <c r="X1532" s="10"/>
      <c r="Y1532" s="10"/>
      <c r="AZ1532" s="13"/>
    </row>
    <row r="1533" spans="1:52" x14ac:dyDescent="0.2">
      <c r="A1533" s="10"/>
      <c r="B1533" s="10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  <c r="T1533" s="10"/>
      <c r="U1533" s="10"/>
      <c r="V1533" s="10"/>
      <c r="W1533" s="10"/>
      <c r="X1533" s="10"/>
      <c r="Y1533" s="10"/>
      <c r="AZ1533" s="13"/>
    </row>
    <row r="1534" spans="1:52" x14ac:dyDescent="0.2">
      <c r="A1534" s="10"/>
      <c r="B1534" s="10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  <c r="T1534" s="10"/>
      <c r="U1534" s="10"/>
      <c r="V1534" s="10"/>
      <c r="W1534" s="10"/>
      <c r="X1534" s="10"/>
      <c r="Y1534" s="10"/>
      <c r="AZ1534" s="13"/>
    </row>
    <row r="1535" spans="1:52" x14ac:dyDescent="0.2">
      <c r="A1535" s="10"/>
      <c r="B1535" s="10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  <c r="T1535" s="10"/>
      <c r="U1535" s="10"/>
      <c r="V1535" s="10"/>
      <c r="W1535" s="10"/>
      <c r="X1535" s="10"/>
      <c r="Y1535" s="10"/>
      <c r="AZ1535" s="13"/>
    </row>
    <row r="1536" spans="1:52" x14ac:dyDescent="0.2">
      <c r="A1536" s="10"/>
      <c r="B1536" s="10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  <c r="T1536" s="10"/>
      <c r="U1536" s="10"/>
      <c r="V1536" s="10"/>
      <c r="W1536" s="10"/>
      <c r="X1536" s="10"/>
      <c r="Y1536" s="10"/>
      <c r="AZ1536" s="13"/>
    </row>
    <row r="1537" spans="1:52" x14ac:dyDescent="0.2">
      <c r="A1537" s="10"/>
      <c r="B1537" s="10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  <c r="T1537" s="10"/>
      <c r="U1537" s="10"/>
      <c r="V1537" s="10"/>
      <c r="W1537" s="10"/>
      <c r="X1537" s="10"/>
      <c r="Y1537" s="10"/>
      <c r="AZ1537" s="13"/>
    </row>
    <row r="1538" spans="1:52" x14ac:dyDescent="0.2">
      <c r="A1538" s="10"/>
      <c r="B1538" s="10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  <c r="T1538" s="10"/>
      <c r="U1538" s="10"/>
      <c r="V1538" s="10"/>
      <c r="W1538" s="10"/>
      <c r="X1538" s="10"/>
      <c r="Y1538" s="10"/>
      <c r="AZ1538" s="13"/>
    </row>
    <row r="1539" spans="1:52" x14ac:dyDescent="0.2">
      <c r="A1539" s="10"/>
      <c r="B1539" s="10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  <c r="T1539" s="10"/>
      <c r="U1539" s="10"/>
      <c r="V1539" s="10"/>
      <c r="W1539" s="10"/>
      <c r="X1539" s="10"/>
      <c r="Y1539" s="10"/>
      <c r="AZ1539" s="13"/>
    </row>
    <row r="1540" spans="1:52" x14ac:dyDescent="0.2">
      <c r="A1540" s="10"/>
      <c r="B1540" s="10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  <c r="T1540" s="10"/>
      <c r="U1540" s="10"/>
      <c r="V1540" s="10"/>
      <c r="W1540" s="10"/>
      <c r="X1540" s="10"/>
      <c r="Y1540" s="10"/>
      <c r="AZ1540" s="13"/>
    </row>
    <row r="1541" spans="1:52" x14ac:dyDescent="0.2">
      <c r="A1541" s="10"/>
      <c r="B1541" s="10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  <c r="T1541" s="10"/>
      <c r="U1541" s="10"/>
      <c r="V1541" s="10"/>
      <c r="W1541" s="10"/>
      <c r="X1541" s="10"/>
      <c r="Y1541" s="10"/>
      <c r="AZ1541" s="13"/>
    </row>
    <row r="1542" spans="1:52" x14ac:dyDescent="0.2">
      <c r="A1542" s="10"/>
      <c r="B1542" s="10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  <c r="T1542" s="10"/>
      <c r="U1542" s="10"/>
      <c r="V1542" s="10"/>
      <c r="W1542" s="10"/>
      <c r="X1542" s="10"/>
      <c r="Y1542" s="10"/>
      <c r="AZ1542" s="13"/>
    </row>
    <row r="1543" spans="1:52" x14ac:dyDescent="0.2">
      <c r="A1543" s="10"/>
      <c r="B1543" s="10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  <c r="T1543" s="10"/>
      <c r="U1543" s="10"/>
      <c r="V1543" s="10"/>
      <c r="W1543" s="10"/>
      <c r="X1543" s="10"/>
      <c r="Y1543" s="10"/>
      <c r="AZ1543" s="13"/>
    </row>
    <row r="1544" spans="1:52" x14ac:dyDescent="0.2">
      <c r="A1544" s="10"/>
      <c r="B1544" s="10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  <c r="T1544" s="10"/>
      <c r="U1544" s="10"/>
      <c r="V1544" s="10"/>
      <c r="W1544" s="10"/>
      <c r="X1544" s="10"/>
      <c r="Y1544" s="10"/>
      <c r="AZ1544" s="13"/>
    </row>
    <row r="1545" spans="1:52" x14ac:dyDescent="0.2">
      <c r="A1545" s="10"/>
      <c r="B1545" s="10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  <c r="T1545" s="10"/>
      <c r="U1545" s="10"/>
      <c r="V1545" s="10"/>
      <c r="W1545" s="10"/>
      <c r="X1545" s="10"/>
      <c r="Y1545" s="10"/>
      <c r="AZ1545" s="13"/>
    </row>
    <row r="1546" spans="1:52" x14ac:dyDescent="0.2">
      <c r="A1546" s="10"/>
      <c r="B1546" s="10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  <c r="T1546" s="10"/>
      <c r="U1546" s="10"/>
      <c r="V1546" s="10"/>
      <c r="W1546" s="10"/>
      <c r="X1546" s="10"/>
      <c r="Y1546" s="10"/>
      <c r="AZ1546" s="13"/>
    </row>
    <row r="1547" spans="1:52" x14ac:dyDescent="0.2">
      <c r="A1547" s="10"/>
      <c r="B1547" s="10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  <c r="T1547" s="10"/>
      <c r="U1547" s="10"/>
      <c r="V1547" s="10"/>
      <c r="W1547" s="10"/>
      <c r="X1547" s="10"/>
      <c r="Y1547" s="10"/>
      <c r="AZ1547" s="13"/>
    </row>
    <row r="1548" spans="1:52" x14ac:dyDescent="0.2">
      <c r="A1548" s="10"/>
      <c r="B1548" s="10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  <c r="T1548" s="10"/>
      <c r="U1548" s="10"/>
      <c r="V1548" s="10"/>
      <c r="W1548" s="10"/>
      <c r="X1548" s="10"/>
      <c r="Y1548" s="10"/>
      <c r="AZ1548" s="13"/>
    </row>
    <row r="1549" spans="1:52" x14ac:dyDescent="0.2">
      <c r="A1549" s="10"/>
      <c r="B1549" s="10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  <c r="T1549" s="10"/>
      <c r="U1549" s="10"/>
      <c r="V1549" s="10"/>
      <c r="W1549" s="10"/>
      <c r="X1549" s="10"/>
      <c r="Y1549" s="10"/>
      <c r="AZ1549" s="13"/>
    </row>
    <row r="1550" spans="1:52" x14ac:dyDescent="0.2">
      <c r="A1550" s="10"/>
      <c r="B1550" s="10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  <c r="T1550" s="10"/>
      <c r="U1550" s="10"/>
      <c r="V1550" s="10"/>
      <c r="W1550" s="10"/>
      <c r="X1550" s="10"/>
      <c r="Y1550" s="10"/>
      <c r="AZ1550" s="13"/>
    </row>
    <row r="1551" spans="1:52" x14ac:dyDescent="0.2">
      <c r="A1551" s="10"/>
      <c r="B1551" s="10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  <c r="T1551" s="10"/>
      <c r="U1551" s="10"/>
      <c r="V1551" s="10"/>
      <c r="W1551" s="10"/>
      <c r="X1551" s="10"/>
      <c r="Y1551" s="10"/>
      <c r="AZ1551" s="13"/>
    </row>
    <row r="1552" spans="1:52" x14ac:dyDescent="0.2">
      <c r="A1552" s="10"/>
      <c r="B1552" s="10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  <c r="T1552" s="10"/>
      <c r="U1552" s="10"/>
      <c r="V1552" s="10"/>
      <c r="W1552" s="10"/>
      <c r="X1552" s="10"/>
      <c r="Y1552" s="10"/>
      <c r="AZ1552" s="13"/>
    </row>
    <row r="1553" spans="1:52" x14ac:dyDescent="0.2">
      <c r="A1553" s="10"/>
      <c r="B1553" s="10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10"/>
      <c r="U1553" s="10"/>
      <c r="V1553" s="10"/>
      <c r="W1553" s="10"/>
      <c r="X1553" s="10"/>
      <c r="Y1553" s="10"/>
      <c r="AZ1553" s="13"/>
    </row>
    <row r="1554" spans="1:52" x14ac:dyDescent="0.2">
      <c r="A1554" s="10"/>
      <c r="B1554" s="10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  <c r="T1554" s="10"/>
      <c r="U1554" s="10"/>
      <c r="V1554" s="10"/>
      <c r="W1554" s="10"/>
      <c r="X1554" s="10"/>
      <c r="Y1554" s="10"/>
      <c r="AZ1554" s="13"/>
    </row>
    <row r="1555" spans="1:52" x14ac:dyDescent="0.2">
      <c r="A1555" s="10"/>
      <c r="B1555" s="10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10"/>
      <c r="U1555" s="10"/>
      <c r="V1555" s="10"/>
      <c r="W1555" s="10"/>
      <c r="X1555" s="10"/>
      <c r="Y1555" s="10"/>
      <c r="AZ1555" s="13"/>
    </row>
    <row r="1556" spans="1:52" x14ac:dyDescent="0.2">
      <c r="A1556" s="10"/>
      <c r="B1556" s="10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  <c r="T1556" s="10"/>
      <c r="U1556" s="10"/>
      <c r="V1556" s="10"/>
      <c r="W1556" s="10"/>
      <c r="X1556" s="10"/>
      <c r="Y1556" s="10"/>
      <c r="AZ1556" s="13"/>
    </row>
    <row r="1557" spans="1:52" x14ac:dyDescent="0.2">
      <c r="A1557" s="10"/>
      <c r="B1557" s="10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  <c r="T1557" s="10"/>
      <c r="U1557" s="10"/>
      <c r="V1557" s="10"/>
      <c r="W1557" s="10"/>
      <c r="X1557" s="10"/>
      <c r="Y1557" s="10"/>
      <c r="AZ1557" s="13"/>
    </row>
    <row r="1558" spans="1:52" x14ac:dyDescent="0.2">
      <c r="A1558" s="10"/>
      <c r="B1558" s="10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  <c r="T1558" s="10"/>
      <c r="U1558" s="10"/>
      <c r="V1558" s="10"/>
      <c r="W1558" s="10"/>
      <c r="X1558" s="10"/>
      <c r="Y1558" s="10"/>
      <c r="AZ1558" s="13"/>
    </row>
    <row r="1559" spans="1:52" x14ac:dyDescent="0.2">
      <c r="A1559" s="10"/>
      <c r="B1559" s="10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  <c r="T1559" s="10"/>
      <c r="U1559" s="10"/>
      <c r="V1559" s="10"/>
      <c r="W1559" s="10"/>
      <c r="X1559" s="10"/>
      <c r="Y1559" s="10"/>
      <c r="AZ1559" s="13"/>
    </row>
    <row r="1560" spans="1:52" x14ac:dyDescent="0.2">
      <c r="A1560" s="10"/>
      <c r="B1560" s="10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  <c r="T1560" s="10"/>
      <c r="U1560" s="10"/>
      <c r="V1560" s="10"/>
      <c r="W1560" s="10"/>
      <c r="X1560" s="10"/>
      <c r="Y1560" s="10"/>
      <c r="AZ1560" s="13"/>
    </row>
    <row r="1561" spans="1:52" x14ac:dyDescent="0.2">
      <c r="A1561" s="10"/>
      <c r="B1561" s="10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  <c r="T1561" s="10"/>
      <c r="U1561" s="10"/>
      <c r="V1561" s="10"/>
      <c r="W1561" s="10"/>
      <c r="X1561" s="10"/>
      <c r="Y1561" s="10"/>
      <c r="AZ1561" s="13"/>
    </row>
    <row r="1562" spans="1:52" x14ac:dyDescent="0.2">
      <c r="A1562" s="10"/>
      <c r="B1562" s="10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  <c r="T1562" s="10"/>
      <c r="U1562" s="10"/>
      <c r="V1562" s="10"/>
      <c r="W1562" s="10"/>
      <c r="X1562" s="10"/>
      <c r="Y1562" s="10"/>
      <c r="AZ1562" s="13"/>
    </row>
    <row r="1563" spans="1:52" x14ac:dyDescent="0.2">
      <c r="A1563" s="10"/>
      <c r="B1563" s="10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  <c r="T1563" s="10"/>
      <c r="U1563" s="10"/>
      <c r="V1563" s="10"/>
      <c r="W1563" s="10"/>
      <c r="X1563" s="10"/>
      <c r="Y1563" s="10"/>
      <c r="AZ1563" s="13"/>
    </row>
    <row r="1564" spans="1:52" x14ac:dyDescent="0.2">
      <c r="A1564" s="10"/>
      <c r="B1564" s="10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  <c r="T1564" s="10"/>
      <c r="U1564" s="10"/>
      <c r="V1564" s="10"/>
      <c r="W1564" s="10"/>
      <c r="X1564" s="10"/>
      <c r="Y1564" s="10"/>
      <c r="AZ1564" s="13"/>
    </row>
    <row r="1565" spans="1:52" x14ac:dyDescent="0.2">
      <c r="A1565" s="10"/>
      <c r="B1565" s="10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  <c r="T1565" s="10"/>
      <c r="U1565" s="10"/>
      <c r="V1565" s="10"/>
      <c r="W1565" s="10"/>
      <c r="X1565" s="10"/>
      <c r="Y1565" s="10"/>
      <c r="AZ1565" s="13"/>
    </row>
    <row r="1566" spans="1:52" x14ac:dyDescent="0.2">
      <c r="A1566" s="10"/>
      <c r="B1566" s="10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  <c r="T1566" s="10"/>
      <c r="U1566" s="10"/>
      <c r="V1566" s="10"/>
      <c r="W1566" s="10"/>
      <c r="X1566" s="10"/>
      <c r="Y1566" s="10"/>
      <c r="AZ1566" s="13"/>
    </row>
    <row r="1567" spans="1:52" x14ac:dyDescent="0.2">
      <c r="A1567" s="10"/>
      <c r="B1567" s="10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10"/>
      <c r="U1567" s="10"/>
      <c r="V1567" s="10"/>
      <c r="W1567" s="10"/>
      <c r="X1567" s="10"/>
      <c r="Y1567" s="10"/>
      <c r="AZ1567" s="13"/>
    </row>
    <row r="1568" spans="1:52" x14ac:dyDescent="0.2">
      <c r="A1568" s="10"/>
      <c r="B1568" s="10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  <c r="T1568" s="10"/>
      <c r="U1568" s="10"/>
      <c r="V1568" s="10"/>
      <c r="W1568" s="10"/>
      <c r="X1568" s="10"/>
      <c r="Y1568" s="10"/>
      <c r="AZ1568" s="13"/>
    </row>
    <row r="1569" spans="1:52" x14ac:dyDescent="0.2">
      <c r="A1569" s="10"/>
      <c r="B1569" s="10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  <c r="T1569" s="10"/>
      <c r="U1569" s="10"/>
      <c r="V1569" s="10"/>
      <c r="W1569" s="10"/>
      <c r="X1569" s="10"/>
      <c r="Y1569" s="10"/>
      <c r="AZ1569" s="13"/>
    </row>
    <row r="1570" spans="1:52" x14ac:dyDescent="0.2">
      <c r="A1570" s="10"/>
      <c r="B1570" s="10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  <c r="T1570" s="10"/>
      <c r="U1570" s="10"/>
      <c r="V1570" s="10"/>
      <c r="W1570" s="10"/>
      <c r="X1570" s="10"/>
      <c r="Y1570" s="10"/>
      <c r="AZ1570" s="13"/>
    </row>
    <row r="1571" spans="1:52" x14ac:dyDescent="0.2">
      <c r="A1571" s="10"/>
      <c r="B1571" s="10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10"/>
      <c r="U1571" s="10"/>
      <c r="V1571" s="10"/>
      <c r="W1571" s="10"/>
      <c r="X1571" s="10"/>
      <c r="Y1571" s="10"/>
      <c r="AZ1571" s="13"/>
    </row>
    <row r="1572" spans="1:52" x14ac:dyDescent="0.2">
      <c r="A1572" s="10"/>
      <c r="B1572" s="10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  <c r="T1572" s="10"/>
      <c r="U1572" s="10"/>
      <c r="V1572" s="10"/>
      <c r="W1572" s="10"/>
      <c r="X1572" s="10"/>
      <c r="Y1572" s="10"/>
      <c r="AZ1572" s="13"/>
    </row>
    <row r="1573" spans="1:52" x14ac:dyDescent="0.2">
      <c r="A1573" s="10"/>
      <c r="B1573" s="10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10"/>
      <c r="U1573" s="10"/>
      <c r="V1573" s="10"/>
      <c r="W1573" s="10"/>
      <c r="X1573" s="10"/>
      <c r="Y1573" s="10"/>
      <c r="AZ1573" s="13"/>
    </row>
    <row r="1574" spans="1:52" x14ac:dyDescent="0.2">
      <c r="A1574" s="10"/>
      <c r="B1574" s="10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AZ1574" s="13"/>
    </row>
    <row r="1575" spans="1:52" x14ac:dyDescent="0.2">
      <c r="A1575" s="10"/>
      <c r="B1575" s="10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10"/>
      <c r="U1575" s="10"/>
      <c r="V1575" s="10"/>
      <c r="W1575" s="10"/>
      <c r="X1575" s="10"/>
      <c r="Y1575" s="10"/>
      <c r="AZ1575" s="13"/>
    </row>
    <row r="1576" spans="1:52" x14ac:dyDescent="0.2">
      <c r="A1576" s="10"/>
      <c r="B1576" s="10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  <c r="T1576" s="10"/>
      <c r="U1576" s="10"/>
      <c r="V1576" s="10"/>
      <c r="W1576" s="10"/>
      <c r="X1576" s="10"/>
      <c r="Y1576" s="10"/>
      <c r="AZ1576" s="13"/>
    </row>
    <row r="1577" spans="1:52" x14ac:dyDescent="0.2">
      <c r="A1577" s="10"/>
      <c r="B1577" s="10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10"/>
      <c r="U1577" s="10"/>
      <c r="V1577" s="10"/>
      <c r="W1577" s="10"/>
      <c r="X1577" s="10"/>
      <c r="Y1577" s="10"/>
      <c r="AZ1577" s="13"/>
    </row>
    <row r="1578" spans="1:52" x14ac:dyDescent="0.2">
      <c r="A1578" s="10"/>
      <c r="B1578" s="10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  <c r="T1578" s="10"/>
      <c r="U1578" s="10"/>
      <c r="V1578" s="10"/>
      <c r="W1578" s="10"/>
      <c r="X1578" s="10"/>
      <c r="Y1578" s="10"/>
      <c r="AZ1578" s="13"/>
    </row>
    <row r="1579" spans="1:52" x14ac:dyDescent="0.2">
      <c r="A1579" s="10"/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  <c r="T1579" s="10"/>
      <c r="U1579" s="10"/>
      <c r="V1579" s="10"/>
      <c r="W1579" s="10"/>
      <c r="X1579" s="10"/>
      <c r="Y1579" s="10"/>
      <c r="AZ1579" s="13"/>
    </row>
    <row r="1580" spans="1:52" x14ac:dyDescent="0.2">
      <c r="A1580" s="10"/>
      <c r="B1580" s="10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  <c r="T1580" s="10"/>
      <c r="U1580" s="10"/>
      <c r="V1580" s="10"/>
      <c r="W1580" s="10"/>
      <c r="X1580" s="10"/>
      <c r="Y1580" s="10"/>
      <c r="AZ1580" s="13"/>
    </row>
    <row r="1581" spans="1:52" x14ac:dyDescent="0.2">
      <c r="A1581" s="10"/>
      <c r="B1581" s="10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  <c r="T1581" s="10"/>
      <c r="U1581" s="10"/>
      <c r="V1581" s="10"/>
      <c r="W1581" s="10"/>
      <c r="X1581" s="10"/>
      <c r="Y1581" s="10"/>
      <c r="AZ1581" s="13"/>
    </row>
    <row r="1582" spans="1:52" x14ac:dyDescent="0.2">
      <c r="A1582" s="10"/>
      <c r="B1582" s="10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  <c r="T1582" s="10"/>
      <c r="U1582" s="10"/>
      <c r="V1582" s="10"/>
      <c r="W1582" s="10"/>
      <c r="X1582" s="10"/>
      <c r="Y1582" s="10"/>
      <c r="AZ1582" s="13"/>
    </row>
    <row r="1583" spans="1:52" x14ac:dyDescent="0.2">
      <c r="A1583" s="10"/>
      <c r="B1583" s="10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10"/>
      <c r="U1583" s="10"/>
      <c r="V1583" s="10"/>
      <c r="W1583" s="10"/>
      <c r="X1583" s="10"/>
      <c r="Y1583" s="10"/>
      <c r="AZ1583" s="13"/>
    </row>
    <row r="1584" spans="1:52" x14ac:dyDescent="0.2">
      <c r="A1584" s="10"/>
      <c r="B1584" s="10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  <c r="T1584" s="10"/>
      <c r="U1584" s="10"/>
      <c r="V1584" s="10"/>
      <c r="W1584" s="10"/>
      <c r="X1584" s="10"/>
      <c r="Y1584" s="10"/>
      <c r="AZ1584" s="13"/>
    </row>
    <row r="1585" spans="1:52" x14ac:dyDescent="0.2">
      <c r="A1585" s="10"/>
      <c r="B1585" s="10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10"/>
      <c r="U1585" s="10"/>
      <c r="V1585" s="10"/>
      <c r="W1585" s="10"/>
      <c r="X1585" s="10"/>
      <c r="Y1585" s="10"/>
      <c r="AZ1585" s="13"/>
    </row>
    <row r="1586" spans="1:52" x14ac:dyDescent="0.2">
      <c r="A1586" s="10"/>
      <c r="B1586" s="10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  <c r="T1586" s="10"/>
      <c r="U1586" s="10"/>
      <c r="V1586" s="10"/>
      <c r="W1586" s="10"/>
      <c r="X1586" s="10"/>
      <c r="Y1586" s="10"/>
      <c r="AZ1586" s="13"/>
    </row>
    <row r="1587" spans="1:52" x14ac:dyDescent="0.2">
      <c r="A1587" s="10"/>
      <c r="B1587" s="10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0"/>
      <c r="U1587" s="10"/>
      <c r="V1587" s="10"/>
      <c r="W1587" s="10"/>
      <c r="X1587" s="10"/>
      <c r="Y1587" s="10"/>
      <c r="AZ1587" s="13"/>
    </row>
    <row r="1588" spans="1:52" x14ac:dyDescent="0.2">
      <c r="A1588" s="10"/>
      <c r="B1588" s="10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10"/>
      <c r="U1588" s="10"/>
      <c r="V1588" s="10"/>
      <c r="W1588" s="10"/>
      <c r="X1588" s="10"/>
      <c r="Y1588" s="10"/>
      <c r="AZ1588" s="13"/>
    </row>
    <row r="1589" spans="1:52" x14ac:dyDescent="0.2">
      <c r="A1589" s="10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10"/>
      <c r="U1589" s="10"/>
      <c r="V1589" s="10"/>
      <c r="W1589" s="10"/>
      <c r="X1589" s="10"/>
      <c r="Y1589" s="10"/>
      <c r="AZ1589" s="13"/>
    </row>
    <row r="1590" spans="1:52" x14ac:dyDescent="0.2">
      <c r="A1590" s="10"/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AZ1590" s="13"/>
    </row>
    <row r="1591" spans="1:52" x14ac:dyDescent="0.2">
      <c r="A1591" s="10"/>
      <c r="B1591" s="10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10"/>
      <c r="U1591" s="10"/>
      <c r="V1591" s="10"/>
      <c r="W1591" s="10"/>
      <c r="X1591" s="10"/>
      <c r="Y1591" s="10"/>
      <c r="AZ1591" s="13"/>
    </row>
    <row r="1592" spans="1:52" x14ac:dyDescent="0.2">
      <c r="A1592" s="10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10"/>
      <c r="U1592" s="10"/>
      <c r="V1592" s="10"/>
      <c r="W1592" s="10"/>
      <c r="X1592" s="10"/>
      <c r="Y1592" s="10"/>
      <c r="AZ1592" s="13"/>
    </row>
    <row r="1593" spans="1:52" x14ac:dyDescent="0.2">
      <c r="A1593" s="10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0"/>
      <c r="U1593" s="10"/>
      <c r="V1593" s="10"/>
      <c r="W1593" s="10"/>
      <c r="X1593" s="10"/>
      <c r="Y1593" s="10"/>
      <c r="AZ1593" s="13"/>
    </row>
    <row r="1594" spans="1:52" x14ac:dyDescent="0.2">
      <c r="A1594" s="10"/>
      <c r="B1594" s="10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  <c r="T1594" s="10"/>
      <c r="U1594" s="10"/>
      <c r="V1594" s="10"/>
      <c r="W1594" s="10"/>
      <c r="X1594" s="10"/>
      <c r="Y1594" s="10"/>
      <c r="AZ1594" s="13"/>
    </row>
    <row r="1595" spans="1:52" x14ac:dyDescent="0.2">
      <c r="A1595" s="10"/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0"/>
      <c r="U1595" s="10"/>
      <c r="V1595" s="10"/>
      <c r="W1595" s="10"/>
      <c r="X1595" s="10"/>
      <c r="Y1595" s="10"/>
      <c r="AZ1595" s="13"/>
    </row>
    <row r="1596" spans="1:52" x14ac:dyDescent="0.2">
      <c r="A1596" s="10"/>
      <c r="B1596" s="10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  <c r="T1596" s="10"/>
      <c r="U1596" s="10"/>
      <c r="V1596" s="10"/>
      <c r="W1596" s="10"/>
      <c r="X1596" s="10"/>
      <c r="Y1596" s="10"/>
      <c r="AZ1596" s="13"/>
    </row>
    <row r="1597" spans="1:52" x14ac:dyDescent="0.2">
      <c r="A1597" s="10"/>
      <c r="B1597" s="10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10"/>
      <c r="U1597" s="10"/>
      <c r="V1597" s="10"/>
      <c r="W1597" s="10"/>
      <c r="X1597" s="10"/>
      <c r="Y1597" s="10"/>
      <c r="AZ1597" s="13"/>
    </row>
    <row r="1598" spans="1:52" x14ac:dyDescent="0.2">
      <c r="A1598" s="10"/>
      <c r="B1598" s="10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  <c r="T1598" s="10"/>
      <c r="U1598" s="10"/>
      <c r="V1598" s="10"/>
      <c r="W1598" s="10"/>
      <c r="X1598" s="10"/>
      <c r="Y1598" s="10"/>
      <c r="AZ1598" s="13"/>
    </row>
    <row r="1599" spans="1:52" x14ac:dyDescent="0.2">
      <c r="A1599" s="10"/>
      <c r="B1599" s="10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0"/>
      <c r="U1599" s="10"/>
      <c r="V1599" s="10"/>
      <c r="W1599" s="10"/>
      <c r="X1599" s="10"/>
      <c r="Y1599" s="10"/>
      <c r="AZ1599" s="13"/>
    </row>
    <row r="1600" spans="1:52" x14ac:dyDescent="0.2">
      <c r="A1600" s="10"/>
      <c r="B1600" s="10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  <c r="T1600" s="10"/>
      <c r="U1600" s="10"/>
      <c r="V1600" s="10"/>
      <c r="W1600" s="10"/>
      <c r="X1600" s="10"/>
      <c r="Y1600" s="10"/>
      <c r="AZ1600" s="13"/>
    </row>
    <row r="1601" spans="1:52" x14ac:dyDescent="0.2">
      <c r="A1601" s="10"/>
      <c r="B1601" s="10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10"/>
      <c r="U1601" s="10"/>
      <c r="V1601" s="10"/>
      <c r="W1601" s="10"/>
      <c r="X1601" s="10"/>
      <c r="Y1601" s="10"/>
      <c r="AZ1601" s="13"/>
    </row>
    <row r="1602" spans="1:52" x14ac:dyDescent="0.2">
      <c r="A1602" s="10"/>
      <c r="B1602" s="10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10"/>
      <c r="U1602" s="10"/>
      <c r="V1602" s="10"/>
      <c r="W1602" s="10"/>
      <c r="X1602" s="10"/>
      <c r="Y1602" s="10"/>
      <c r="AZ1602" s="13"/>
    </row>
    <row r="1603" spans="1:52" x14ac:dyDescent="0.2">
      <c r="A1603" s="10"/>
      <c r="B1603" s="10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0"/>
      <c r="U1603" s="10"/>
      <c r="V1603" s="10"/>
      <c r="W1603" s="10"/>
      <c r="X1603" s="10"/>
      <c r="Y1603" s="10"/>
      <c r="AZ1603" s="13"/>
    </row>
    <row r="1604" spans="1:52" x14ac:dyDescent="0.2">
      <c r="A1604" s="10"/>
      <c r="B1604" s="10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  <c r="T1604" s="10"/>
      <c r="U1604" s="10"/>
      <c r="V1604" s="10"/>
      <c r="W1604" s="10"/>
      <c r="X1604" s="10"/>
      <c r="Y1604" s="10"/>
      <c r="AZ1604" s="13"/>
    </row>
    <row r="1605" spans="1:52" x14ac:dyDescent="0.2">
      <c r="A1605" s="10"/>
      <c r="B1605" s="10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0"/>
      <c r="U1605" s="10"/>
      <c r="V1605" s="10"/>
      <c r="W1605" s="10"/>
      <c r="X1605" s="10"/>
      <c r="Y1605" s="10"/>
      <c r="AZ1605" s="13"/>
    </row>
    <row r="1606" spans="1:52" x14ac:dyDescent="0.2">
      <c r="A1606" s="10"/>
      <c r="B1606" s="10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10"/>
      <c r="U1606" s="10"/>
      <c r="V1606" s="10"/>
      <c r="W1606" s="10"/>
      <c r="X1606" s="10"/>
      <c r="Y1606" s="10"/>
      <c r="AZ1606" s="13"/>
    </row>
    <row r="1607" spans="1:52" x14ac:dyDescent="0.2">
      <c r="A1607" s="10"/>
      <c r="B1607" s="10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10"/>
      <c r="U1607" s="10"/>
      <c r="V1607" s="10"/>
      <c r="W1607" s="10"/>
      <c r="X1607" s="10"/>
      <c r="Y1607" s="10"/>
      <c r="AZ1607" s="13"/>
    </row>
    <row r="1608" spans="1:52" x14ac:dyDescent="0.2">
      <c r="A1608" s="10"/>
      <c r="B1608" s="10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  <c r="T1608" s="10"/>
      <c r="U1608" s="10"/>
      <c r="V1608" s="10"/>
      <c r="W1608" s="10"/>
      <c r="X1608" s="10"/>
      <c r="Y1608" s="10"/>
      <c r="AZ1608" s="13"/>
    </row>
    <row r="1609" spans="1:52" x14ac:dyDescent="0.2">
      <c r="A1609" s="10"/>
      <c r="B1609" s="10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10"/>
      <c r="U1609" s="10"/>
      <c r="V1609" s="10"/>
      <c r="W1609" s="10"/>
      <c r="X1609" s="10"/>
      <c r="Y1609" s="10"/>
      <c r="AZ1609" s="13"/>
    </row>
    <row r="1610" spans="1:52" x14ac:dyDescent="0.2">
      <c r="A1610" s="10"/>
      <c r="B1610" s="10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  <c r="T1610" s="10"/>
      <c r="U1610" s="10"/>
      <c r="V1610" s="10"/>
      <c r="W1610" s="10"/>
      <c r="X1610" s="10"/>
      <c r="Y1610" s="10"/>
      <c r="AZ1610" s="13"/>
    </row>
    <row r="1611" spans="1:52" x14ac:dyDescent="0.2">
      <c r="A1611" s="10"/>
      <c r="B1611" s="10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10"/>
      <c r="U1611" s="10"/>
      <c r="V1611" s="10"/>
      <c r="W1611" s="10"/>
      <c r="X1611" s="10"/>
      <c r="Y1611" s="10"/>
      <c r="AZ1611" s="13"/>
    </row>
    <row r="1612" spans="1:52" x14ac:dyDescent="0.2">
      <c r="A1612" s="10"/>
      <c r="B1612" s="10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  <c r="T1612" s="10"/>
      <c r="U1612" s="10"/>
      <c r="V1612" s="10"/>
      <c r="W1612" s="10"/>
      <c r="X1612" s="10"/>
      <c r="Y1612" s="10"/>
      <c r="AZ1612" s="13"/>
    </row>
    <row r="1613" spans="1:52" x14ac:dyDescent="0.2">
      <c r="A1613" s="10"/>
      <c r="B1613" s="10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10"/>
      <c r="U1613" s="10"/>
      <c r="V1613" s="10"/>
      <c r="W1613" s="10"/>
      <c r="X1613" s="10"/>
      <c r="Y1613" s="10"/>
      <c r="AZ1613" s="13"/>
    </row>
    <row r="1614" spans="1:52" x14ac:dyDescent="0.2">
      <c r="A1614" s="10"/>
      <c r="B1614" s="10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  <c r="T1614" s="10"/>
      <c r="U1614" s="10"/>
      <c r="V1614" s="10"/>
      <c r="W1614" s="10"/>
      <c r="X1614" s="10"/>
      <c r="Y1614" s="10"/>
      <c r="AZ1614" s="13"/>
    </row>
    <row r="1615" spans="1:52" x14ac:dyDescent="0.2">
      <c r="A1615" s="10"/>
      <c r="B1615" s="10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10"/>
      <c r="U1615" s="10"/>
      <c r="V1615" s="10"/>
      <c r="W1615" s="10"/>
      <c r="X1615" s="10"/>
      <c r="Y1615" s="10"/>
      <c r="AZ1615" s="13"/>
    </row>
    <row r="1616" spans="1:52" x14ac:dyDescent="0.2">
      <c r="A1616" s="10"/>
      <c r="B1616" s="10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  <c r="T1616" s="10"/>
      <c r="U1616" s="10"/>
      <c r="V1616" s="10"/>
      <c r="W1616" s="10"/>
      <c r="X1616" s="10"/>
      <c r="Y1616" s="10"/>
      <c r="AZ1616" s="13"/>
    </row>
    <row r="1617" spans="1:52" x14ac:dyDescent="0.2">
      <c r="A1617" s="10"/>
      <c r="B1617" s="10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0"/>
      <c r="U1617" s="10"/>
      <c r="V1617" s="10"/>
      <c r="W1617" s="10"/>
      <c r="X1617" s="10"/>
      <c r="Y1617" s="10"/>
      <c r="AZ1617" s="13"/>
    </row>
    <row r="1618" spans="1:52" x14ac:dyDescent="0.2">
      <c r="A1618" s="10"/>
      <c r="B1618" s="10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10"/>
      <c r="U1618" s="10"/>
      <c r="V1618" s="10"/>
      <c r="W1618" s="10"/>
      <c r="X1618" s="10"/>
      <c r="Y1618" s="10"/>
      <c r="AZ1618" s="13"/>
    </row>
    <row r="1619" spans="1:52" x14ac:dyDescent="0.2">
      <c r="A1619" s="10"/>
      <c r="B1619" s="10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10"/>
      <c r="U1619" s="10"/>
      <c r="V1619" s="10"/>
      <c r="W1619" s="10"/>
      <c r="X1619" s="10"/>
      <c r="Y1619" s="10"/>
      <c r="AZ1619" s="13"/>
    </row>
    <row r="1620" spans="1:52" x14ac:dyDescent="0.2">
      <c r="A1620" s="10"/>
      <c r="B1620" s="10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10"/>
      <c r="U1620" s="10"/>
      <c r="V1620" s="10"/>
      <c r="W1620" s="10"/>
      <c r="X1620" s="10"/>
      <c r="Y1620" s="10"/>
      <c r="AZ1620" s="13"/>
    </row>
    <row r="1621" spans="1:52" x14ac:dyDescent="0.2">
      <c r="A1621" s="10"/>
      <c r="B1621" s="10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0"/>
      <c r="U1621" s="10"/>
      <c r="V1621" s="10"/>
      <c r="W1621" s="10"/>
      <c r="X1621" s="10"/>
      <c r="Y1621" s="10"/>
      <c r="AZ1621" s="13"/>
    </row>
    <row r="1622" spans="1:52" x14ac:dyDescent="0.2">
      <c r="A1622" s="10"/>
      <c r="B1622" s="10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  <c r="Y1622" s="10"/>
      <c r="AZ1622" s="13"/>
    </row>
    <row r="1623" spans="1:52" x14ac:dyDescent="0.2">
      <c r="A1623" s="10"/>
      <c r="B1623" s="10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  <c r="Y1623" s="10"/>
      <c r="AZ1623" s="13"/>
    </row>
    <row r="1624" spans="1:52" x14ac:dyDescent="0.2">
      <c r="A1624" s="10"/>
      <c r="B1624" s="10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  <c r="T1624" s="10"/>
      <c r="U1624" s="10"/>
      <c r="V1624" s="10"/>
      <c r="W1624" s="10"/>
      <c r="X1624" s="10"/>
      <c r="Y1624" s="10"/>
      <c r="AZ1624" s="13"/>
    </row>
    <row r="1625" spans="1:52" x14ac:dyDescent="0.2">
      <c r="A1625" s="10"/>
      <c r="B1625" s="10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  <c r="Y1625" s="10"/>
      <c r="AZ1625" s="13"/>
    </row>
    <row r="1626" spans="1:52" x14ac:dyDescent="0.2">
      <c r="A1626" s="10"/>
      <c r="B1626" s="10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  <c r="T1626" s="10"/>
      <c r="U1626" s="10"/>
      <c r="V1626" s="10"/>
      <c r="W1626" s="10"/>
      <c r="X1626" s="10"/>
      <c r="Y1626" s="10"/>
      <c r="AZ1626" s="13"/>
    </row>
    <row r="1627" spans="1:52" x14ac:dyDescent="0.2">
      <c r="A1627" s="10"/>
      <c r="B1627" s="10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10"/>
      <c r="U1627" s="10"/>
      <c r="V1627" s="10"/>
      <c r="W1627" s="10"/>
      <c r="X1627" s="10"/>
      <c r="Y1627" s="10"/>
      <c r="AZ1627" s="13"/>
    </row>
    <row r="1628" spans="1:52" x14ac:dyDescent="0.2">
      <c r="A1628" s="10"/>
      <c r="B1628" s="10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  <c r="T1628" s="10"/>
      <c r="U1628" s="10"/>
      <c r="V1628" s="10"/>
      <c r="W1628" s="10"/>
      <c r="X1628" s="10"/>
      <c r="Y1628" s="10"/>
      <c r="AZ1628" s="13"/>
    </row>
    <row r="1629" spans="1:52" x14ac:dyDescent="0.2">
      <c r="A1629" s="10"/>
      <c r="B1629" s="10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10"/>
      <c r="U1629" s="10"/>
      <c r="V1629" s="10"/>
      <c r="W1629" s="10"/>
      <c r="X1629" s="10"/>
      <c r="Y1629" s="10"/>
      <c r="AZ1629" s="13"/>
    </row>
    <row r="1630" spans="1:52" x14ac:dyDescent="0.2">
      <c r="A1630" s="10"/>
      <c r="B1630" s="10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  <c r="T1630" s="10"/>
      <c r="U1630" s="10"/>
      <c r="V1630" s="10"/>
      <c r="W1630" s="10"/>
      <c r="X1630" s="10"/>
      <c r="Y1630" s="10"/>
      <c r="AZ1630" s="13"/>
    </row>
    <row r="1631" spans="1:52" x14ac:dyDescent="0.2">
      <c r="A1631" s="10"/>
      <c r="B1631" s="10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  <c r="T1631" s="10"/>
      <c r="U1631" s="10"/>
      <c r="V1631" s="10"/>
      <c r="W1631" s="10"/>
      <c r="X1631" s="10"/>
      <c r="Y1631" s="10"/>
      <c r="AZ1631" s="13"/>
    </row>
    <row r="1632" spans="1:52" x14ac:dyDescent="0.2">
      <c r="A1632" s="10"/>
      <c r="B1632" s="10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10"/>
      <c r="U1632" s="10"/>
      <c r="V1632" s="10"/>
      <c r="W1632" s="10"/>
      <c r="X1632" s="10"/>
      <c r="Y1632" s="10"/>
      <c r="AZ1632" s="13"/>
    </row>
    <row r="1633" spans="1:52" x14ac:dyDescent="0.2">
      <c r="A1633" s="10"/>
      <c r="B1633" s="10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  <c r="T1633" s="10"/>
      <c r="U1633" s="10"/>
      <c r="V1633" s="10"/>
      <c r="W1633" s="10"/>
      <c r="X1633" s="10"/>
      <c r="Y1633" s="10"/>
      <c r="AZ1633" s="13"/>
    </row>
    <row r="1634" spans="1:52" x14ac:dyDescent="0.2">
      <c r="A1634" s="10"/>
      <c r="B1634" s="10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10"/>
      <c r="U1634" s="10"/>
      <c r="V1634" s="10"/>
      <c r="W1634" s="10"/>
      <c r="X1634" s="10"/>
      <c r="Y1634" s="10"/>
      <c r="AZ1634" s="13"/>
    </row>
    <row r="1635" spans="1:52" x14ac:dyDescent="0.2">
      <c r="A1635" s="10"/>
      <c r="B1635" s="10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  <c r="Y1635" s="10"/>
      <c r="AZ1635" s="13"/>
    </row>
    <row r="1636" spans="1:52" x14ac:dyDescent="0.2">
      <c r="A1636" s="10"/>
      <c r="B1636" s="10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10"/>
      <c r="U1636" s="10"/>
      <c r="V1636" s="10"/>
      <c r="W1636" s="10"/>
      <c r="X1636" s="10"/>
      <c r="Y1636" s="10"/>
      <c r="AZ1636" s="13"/>
    </row>
    <row r="1637" spans="1:52" x14ac:dyDescent="0.2">
      <c r="A1637" s="10"/>
      <c r="B1637" s="10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  <c r="T1637" s="10"/>
      <c r="U1637" s="10"/>
      <c r="V1637" s="10"/>
      <c r="W1637" s="10"/>
      <c r="X1637" s="10"/>
      <c r="Y1637" s="10"/>
      <c r="AZ1637" s="13"/>
    </row>
    <row r="1638" spans="1:52" x14ac:dyDescent="0.2">
      <c r="A1638" s="10"/>
      <c r="B1638" s="10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10"/>
      <c r="U1638" s="10"/>
      <c r="V1638" s="10"/>
      <c r="W1638" s="10"/>
      <c r="X1638" s="10"/>
      <c r="Y1638" s="10"/>
      <c r="AZ1638" s="13"/>
    </row>
    <row r="1639" spans="1:52" x14ac:dyDescent="0.2">
      <c r="A1639" s="10"/>
      <c r="B1639" s="10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  <c r="T1639" s="10"/>
      <c r="U1639" s="10"/>
      <c r="V1639" s="10"/>
      <c r="W1639" s="10"/>
      <c r="X1639" s="10"/>
      <c r="Y1639" s="10"/>
      <c r="AZ1639" s="13"/>
    </row>
    <row r="1640" spans="1:52" x14ac:dyDescent="0.2">
      <c r="A1640" s="10"/>
      <c r="B1640" s="10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10"/>
      <c r="U1640" s="10"/>
      <c r="V1640" s="10"/>
      <c r="W1640" s="10"/>
      <c r="X1640" s="10"/>
      <c r="Y1640" s="10"/>
      <c r="AZ1640" s="13"/>
    </row>
    <row r="1641" spans="1:52" x14ac:dyDescent="0.2">
      <c r="A1641" s="10"/>
      <c r="B1641" s="10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  <c r="Y1641" s="10"/>
      <c r="AZ1641" s="13"/>
    </row>
    <row r="1642" spans="1:52" x14ac:dyDescent="0.2">
      <c r="A1642" s="10"/>
      <c r="B1642" s="10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AZ1642" s="13"/>
    </row>
    <row r="1643" spans="1:52" x14ac:dyDescent="0.2">
      <c r="A1643" s="10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  <c r="T1643" s="10"/>
      <c r="U1643" s="10"/>
      <c r="V1643" s="10"/>
      <c r="W1643" s="10"/>
      <c r="X1643" s="10"/>
      <c r="Y1643" s="10"/>
      <c r="AZ1643" s="13"/>
    </row>
    <row r="1644" spans="1:52" x14ac:dyDescent="0.2">
      <c r="A1644" s="10"/>
      <c r="B1644" s="10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10"/>
      <c r="U1644" s="10"/>
      <c r="V1644" s="10"/>
      <c r="W1644" s="10"/>
      <c r="X1644" s="10"/>
      <c r="Y1644" s="10"/>
      <c r="AZ1644" s="13"/>
    </row>
    <row r="1645" spans="1:52" x14ac:dyDescent="0.2">
      <c r="A1645" s="10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  <c r="T1645" s="10"/>
      <c r="U1645" s="10"/>
      <c r="V1645" s="10"/>
      <c r="W1645" s="10"/>
      <c r="X1645" s="10"/>
      <c r="Y1645" s="10"/>
      <c r="AZ1645" s="13"/>
    </row>
    <row r="1646" spans="1:52" x14ac:dyDescent="0.2">
      <c r="A1646" s="10"/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  <c r="Y1646" s="10"/>
      <c r="AZ1646" s="13"/>
    </row>
    <row r="1647" spans="1:52" x14ac:dyDescent="0.2">
      <c r="A1647" s="10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  <c r="T1647" s="10"/>
      <c r="U1647" s="10"/>
      <c r="V1647" s="10"/>
      <c r="W1647" s="10"/>
      <c r="X1647" s="10"/>
      <c r="Y1647" s="10"/>
      <c r="AZ1647" s="13"/>
    </row>
    <row r="1648" spans="1:52" x14ac:dyDescent="0.2">
      <c r="A1648" s="10"/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10"/>
      <c r="U1648" s="10"/>
      <c r="V1648" s="10"/>
      <c r="W1648" s="10"/>
      <c r="X1648" s="10"/>
      <c r="Y1648" s="10"/>
      <c r="AZ1648" s="13"/>
    </row>
    <row r="1649" spans="1:52" x14ac:dyDescent="0.2">
      <c r="A1649" s="10"/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  <c r="T1649" s="10"/>
      <c r="U1649" s="10"/>
      <c r="V1649" s="10"/>
      <c r="W1649" s="10"/>
      <c r="X1649" s="10"/>
      <c r="Y1649" s="10"/>
      <c r="AZ1649" s="13"/>
    </row>
    <row r="1650" spans="1:52" x14ac:dyDescent="0.2">
      <c r="A1650" s="10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10"/>
      <c r="U1650" s="10"/>
      <c r="V1650" s="10"/>
      <c r="W1650" s="10"/>
      <c r="X1650" s="10"/>
      <c r="Y1650" s="10"/>
      <c r="AZ1650" s="13"/>
    </row>
    <row r="1651" spans="1:52" x14ac:dyDescent="0.2">
      <c r="A1651" s="10"/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  <c r="Y1651" s="10"/>
      <c r="AZ1651" s="13"/>
    </row>
    <row r="1652" spans="1:52" x14ac:dyDescent="0.2">
      <c r="A1652" s="10"/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  <c r="Y1652" s="10"/>
      <c r="AZ1652" s="13"/>
    </row>
    <row r="1653" spans="1:52" x14ac:dyDescent="0.2">
      <c r="A1653" s="10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  <c r="Y1653" s="10"/>
      <c r="AZ1653" s="13"/>
    </row>
    <row r="1654" spans="1:52" x14ac:dyDescent="0.2">
      <c r="A1654" s="10"/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10"/>
      <c r="U1654" s="10"/>
      <c r="V1654" s="10"/>
      <c r="W1654" s="10"/>
      <c r="X1654" s="10"/>
      <c r="Y1654" s="10"/>
      <c r="AZ1654" s="13"/>
    </row>
    <row r="1655" spans="1:52" x14ac:dyDescent="0.2">
      <c r="A1655" s="10"/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  <c r="Y1655" s="10"/>
      <c r="AZ1655" s="13"/>
    </row>
    <row r="1656" spans="1:52" x14ac:dyDescent="0.2">
      <c r="A1656" s="10"/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  <c r="Y1656" s="10"/>
      <c r="AZ1656" s="13"/>
    </row>
    <row r="1657" spans="1:52" x14ac:dyDescent="0.2">
      <c r="A1657" s="10"/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  <c r="Y1657" s="10"/>
      <c r="AZ1657" s="13"/>
    </row>
    <row r="1658" spans="1:52" x14ac:dyDescent="0.2">
      <c r="A1658" s="10"/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  <c r="Y1658" s="10"/>
      <c r="AZ1658" s="13"/>
    </row>
    <row r="1659" spans="1:52" x14ac:dyDescent="0.2">
      <c r="A1659" s="10"/>
      <c r="B1659" s="10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  <c r="T1659" s="10"/>
      <c r="U1659" s="10"/>
      <c r="V1659" s="10"/>
      <c r="W1659" s="10"/>
      <c r="X1659" s="10"/>
      <c r="Y1659" s="10"/>
      <c r="AZ1659" s="13"/>
    </row>
    <row r="1660" spans="1:52" x14ac:dyDescent="0.2">
      <c r="A1660" s="10"/>
      <c r="B1660" s="10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  <c r="Y1660" s="10"/>
      <c r="AZ1660" s="13"/>
    </row>
    <row r="1661" spans="1:52" x14ac:dyDescent="0.2">
      <c r="A1661" s="10"/>
      <c r="B1661" s="10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  <c r="Y1661" s="10"/>
      <c r="AZ1661" s="13"/>
    </row>
    <row r="1662" spans="1:52" x14ac:dyDescent="0.2">
      <c r="A1662" s="10"/>
      <c r="B1662" s="10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  <c r="Y1662" s="10"/>
      <c r="AZ1662" s="13"/>
    </row>
    <row r="1663" spans="1:52" x14ac:dyDescent="0.2">
      <c r="A1663" s="10"/>
      <c r="B1663" s="10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  <c r="Y1663" s="10"/>
      <c r="AZ1663" s="13"/>
    </row>
    <row r="1664" spans="1:52" x14ac:dyDescent="0.2">
      <c r="A1664" s="10"/>
      <c r="B1664" s="10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10"/>
      <c r="U1664" s="10"/>
      <c r="V1664" s="10"/>
      <c r="W1664" s="10"/>
      <c r="X1664" s="10"/>
      <c r="Y1664" s="10"/>
      <c r="AZ1664" s="13"/>
    </row>
    <row r="1665" spans="1:52" x14ac:dyDescent="0.2">
      <c r="A1665" s="10"/>
      <c r="B1665" s="10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  <c r="Y1665" s="10"/>
      <c r="AZ1665" s="13"/>
    </row>
    <row r="1666" spans="1:52" x14ac:dyDescent="0.2">
      <c r="A1666" s="10"/>
      <c r="B1666" s="10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  <c r="Y1666" s="10"/>
      <c r="AZ1666" s="13"/>
    </row>
    <row r="1667" spans="1:52" x14ac:dyDescent="0.2">
      <c r="A1667" s="10"/>
      <c r="B1667" s="10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  <c r="Y1667" s="10"/>
      <c r="AZ1667" s="13"/>
    </row>
    <row r="1668" spans="1:52" x14ac:dyDescent="0.2">
      <c r="A1668" s="10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10"/>
      <c r="U1668" s="10"/>
      <c r="V1668" s="10"/>
      <c r="W1668" s="10"/>
      <c r="X1668" s="10"/>
      <c r="Y1668" s="10"/>
      <c r="AZ1668" s="13"/>
    </row>
    <row r="1669" spans="1:52" x14ac:dyDescent="0.2">
      <c r="A1669" s="10"/>
      <c r="B1669" s="10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  <c r="T1669" s="10"/>
      <c r="U1669" s="10"/>
      <c r="V1669" s="10"/>
      <c r="W1669" s="10"/>
      <c r="X1669" s="10"/>
      <c r="Y1669" s="10"/>
      <c r="AZ1669" s="13"/>
    </row>
    <row r="1670" spans="1:52" x14ac:dyDescent="0.2">
      <c r="A1670" s="10"/>
      <c r="B1670" s="10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  <c r="T1670" s="10"/>
      <c r="U1670" s="10"/>
      <c r="V1670" s="10"/>
      <c r="W1670" s="10"/>
      <c r="X1670" s="10"/>
      <c r="Y1670" s="10"/>
      <c r="AZ1670" s="13"/>
    </row>
    <row r="1671" spans="1:52" x14ac:dyDescent="0.2">
      <c r="A1671" s="10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  <c r="T1671" s="10"/>
      <c r="U1671" s="10"/>
      <c r="V1671" s="10"/>
      <c r="W1671" s="10"/>
      <c r="X1671" s="10"/>
      <c r="Y1671" s="10"/>
      <c r="AZ1671" s="13"/>
    </row>
    <row r="1672" spans="1:52" x14ac:dyDescent="0.2">
      <c r="A1672" s="10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  <c r="T1672" s="10"/>
      <c r="U1672" s="10"/>
      <c r="V1672" s="10"/>
      <c r="W1672" s="10"/>
      <c r="X1672" s="10"/>
      <c r="Y1672" s="10"/>
      <c r="AZ1672" s="13"/>
    </row>
    <row r="1673" spans="1:52" x14ac:dyDescent="0.2">
      <c r="A1673" s="10"/>
      <c r="B1673" s="10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  <c r="T1673" s="10"/>
      <c r="U1673" s="10"/>
      <c r="V1673" s="10"/>
      <c r="W1673" s="10"/>
      <c r="X1673" s="10"/>
      <c r="Y1673" s="10"/>
      <c r="AZ1673" s="13"/>
    </row>
    <row r="1674" spans="1:52" x14ac:dyDescent="0.2">
      <c r="A1674" s="10"/>
      <c r="B1674" s="10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  <c r="T1674" s="10"/>
      <c r="U1674" s="10"/>
      <c r="V1674" s="10"/>
      <c r="W1674" s="10"/>
      <c r="X1674" s="10"/>
      <c r="Y1674" s="10"/>
      <c r="AZ1674" s="13"/>
    </row>
    <row r="1675" spans="1:52" x14ac:dyDescent="0.2">
      <c r="A1675" s="10"/>
      <c r="B1675" s="10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  <c r="T1675" s="10"/>
      <c r="U1675" s="10"/>
      <c r="V1675" s="10"/>
      <c r="W1675" s="10"/>
      <c r="X1675" s="10"/>
      <c r="Y1675" s="10"/>
      <c r="AZ1675" s="13"/>
    </row>
    <row r="1676" spans="1:52" x14ac:dyDescent="0.2">
      <c r="A1676" s="10"/>
      <c r="B1676" s="10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  <c r="T1676" s="10"/>
      <c r="U1676" s="10"/>
      <c r="V1676" s="10"/>
      <c r="W1676" s="10"/>
      <c r="X1676" s="10"/>
      <c r="Y1676" s="10"/>
      <c r="AZ1676" s="13"/>
    </row>
    <row r="1677" spans="1:52" x14ac:dyDescent="0.2">
      <c r="A1677" s="10"/>
      <c r="B1677" s="10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  <c r="T1677" s="10"/>
      <c r="U1677" s="10"/>
      <c r="V1677" s="10"/>
      <c r="W1677" s="10"/>
      <c r="X1677" s="10"/>
      <c r="Y1677" s="10"/>
      <c r="AZ1677" s="13"/>
    </row>
    <row r="1678" spans="1:52" x14ac:dyDescent="0.2">
      <c r="A1678" s="10"/>
      <c r="B1678" s="10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  <c r="T1678" s="10"/>
      <c r="U1678" s="10"/>
      <c r="V1678" s="10"/>
      <c r="W1678" s="10"/>
      <c r="X1678" s="10"/>
      <c r="Y1678" s="10"/>
      <c r="AZ1678" s="13"/>
    </row>
    <row r="1679" spans="1:52" x14ac:dyDescent="0.2">
      <c r="A1679" s="10"/>
      <c r="B1679" s="10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  <c r="T1679" s="10"/>
      <c r="U1679" s="10"/>
      <c r="V1679" s="10"/>
      <c r="W1679" s="10"/>
      <c r="X1679" s="10"/>
      <c r="Y1679" s="10"/>
      <c r="AZ1679" s="13"/>
    </row>
    <row r="1680" spans="1:52" x14ac:dyDescent="0.2">
      <c r="A1680" s="10"/>
      <c r="B1680" s="10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  <c r="T1680" s="10"/>
      <c r="U1680" s="10"/>
      <c r="V1680" s="10"/>
      <c r="W1680" s="10"/>
      <c r="X1680" s="10"/>
      <c r="Y1680" s="10"/>
      <c r="AZ1680" s="13"/>
    </row>
    <row r="1681" spans="1:52" x14ac:dyDescent="0.2">
      <c r="A1681" s="10"/>
      <c r="B1681" s="10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  <c r="T1681" s="10"/>
      <c r="U1681" s="10"/>
      <c r="V1681" s="10"/>
      <c r="W1681" s="10"/>
      <c r="X1681" s="10"/>
      <c r="Y1681" s="10"/>
      <c r="AZ1681" s="13"/>
    </row>
    <row r="1682" spans="1:52" x14ac:dyDescent="0.2">
      <c r="A1682" s="10"/>
      <c r="B1682" s="10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  <c r="T1682" s="10"/>
      <c r="U1682" s="10"/>
      <c r="V1682" s="10"/>
      <c r="W1682" s="10"/>
      <c r="X1682" s="10"/>
      <c r="Y1682" s="10"/>
      <c r="AZ1682" s="13"/>
    </row>
    <row r="1683" spans="1:52" x14ac:dyDescent="0.2">
      <c r="A1683" s="10"/>
      <c r="B1683" s="10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  <c r="T1683" s="10"/>
      <c r="U1683" s="10"/>
      <c r="V1683" s="10"/>
      <c r="W1683" s="10"/>
      <c r="X1683" s="10"/>
      <c r="Y1683" s="10"/>
      <c r="AZ1683" s="13"/>
    </row>
    <row r="1684" spans="1:52" x14ac:dyDescent="0.2">
      <c r="A1684" s="10"/>
      <c r="B1684" s="10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  <c r="T1684" s="10"/>
      <c r="U1684" s="10"/>
      <c r="V1684" s="10"/>
      <c r="W1684" s="10"/>
      <c r="X1684" s="10"/>
      <c r="Y1684" s="10"/>
      <c r="AZ1684" s="13"/>
    </row>
    <row r="1685" spans="1:52" x14ac:dyDescent="0.2">
      <c r="A1685" s="10"/>
      <c r="B1685" s="10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  <c r="T1685" s="10"/>
      <c r="U1685" s="10"/>
      <c r="V1685" s="10"/>
      <c r="W1685" s="10"/>
      <c r="X1685" s="10"/>
      <c r="Y1685" s="10"/>
      <c r="AZ1685" s="13"/>
    </row>
    <row r="1686" spans="1:52" x14ac:dyDescent="0.2">
      <c r="A1686" s="10"/>
      <c r="B1686" s="10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  <c r="T1686" s="10"/>
      <c r="U1686" s="10"/>
      <c r="V1686" s="10"/>
      <c r="W1686" s="10"/>
      <c r="X1686" s="10"/>
      <c r="Y1686" s="10"/>
      <c r="AZ1686" s="13"/>
    </row>
    <row r="1687" spans="1:52" x14ac:dyDescent="0.2">
      <c r="A1687" s="10"/>
      <c r="B1687" s="10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  <c r="T1687" s="10"/>
      <c r="U1687" s="10"/>
      <c r="V1687" s="10"/>
      <c r="W1687" s="10"/>
      <c r="X1687" s="10"/>
      <c r="Y1687" s="10"/>
      <c r="AZ1687" s="13"/>
    </row>
    <row r="1688" spans="1:52" x14ac:dyDescent="0.2">
      <c r="A1688" s="10"/>
      <c r="B1688" s="10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  <c r="T1688" s="10"/>
      <c r="U1688" s="10"/>
      <c r="V1688" s="10"/>
      <c r="W1688" s="10"/>
      <c r="X1688" s="10"/>
      <c r="Y1688" s="10"/>
      <c r="AZ1688" s="13"/>
    </row>
    <row r="1689" spans="1:52" x14ac:dyDescent="0.2">
      <c r="A1689" s="10"/>
      <c r="B1689" s="10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  <c r="T1689" s="10"/>
      <c r="U1689" s="10"/>
      <c r="V1689" s="10"/>
      <c r="W1689" s="10"/>
      <c r="X1689" s="10"/>
      <c r="Y1689" s="10"/>
      <c r="AZ1689" s="13"/>
    </row>
    <row r="1690" spans="1:52" x14ac:dyDescent="0.2">
      <c r="A1690" s="10"/>
      <c r="B1690" s="10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10"/>
      <c r="U1690" s="10"/>
      <c r="V1690" s="10"/>
      <c r="W1690" s="10"/>
      <c r="X1690" s="10"/>
      <c r="Y1690" s="10"/>
      <c r="AZ1690" s="13"/>
    </row>
    <row r="1691" spans="1:52" x14ac:dyDescent="0.2">
      <c r="A1691" s="10"/>
      <c r="B1691" s="10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  <c r="T1691" s="10"/>
      <c r="U1691" s="10"/>
      <c r="V1691" s="10"/>
      <c r="W1691" s="10"/>
      <c r="X1691" s="10"/>
      <c r="Y1691" s="10"/>
      <c r="AZ1691" s="13"/>
    </row>
    <row r="1692" spans="1:52" x14ac:dyDescent="0.2">
      <c r="A1692" s="10"/>
      <c r="B1692" s="10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  <c r="T1692" s="10"/>
      <c r="U1692" s="10"/>
      <c r="V1692" s="10"/>
      <c r="W1692" s="10"/>
      <c r="X1692" s="10"/>
      <c r="Y1692" s="10"/>
      <c r="AZ1692" s="13"/>
    </row>
    <row r="1693" spans="1:52" x14ac:dyDescent="0.2">
      <c r="A1693" s="10"/>
      <c r="B1693" s="10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  <c r="T1693" s="10"/>
      <c r="U1693" s="10"/>
      <c r="V1693" s="10"/>
      <c r="W1693" s="10"/>
      <c r="X1693" s="10"/>
      <c r="Y1693" s="10"/>
      <c r="AZ1693" s="13"/>
    </row>
    <row r="1694" spans="1:52" x14ac:dyDescent="0.2">
      <c r="A1694" s="10"/>
      <c r="B1694" s="10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  <c r="T1694" s="10"/>
      <c r="U1694" s="10"/>
      <c r="V1694" s="10"/>
      <c r="W1694" s="10"/>
      <c r="X1694" s="10"/>
      <c r="Y1694" s="10"/>
      <c r="AZ1694" s="13"/>
    </row>
    <row r="1695" spans="1:52" x14ac:dyDescent="0.2">
      <c r="A1695" s="10"/>
      <c r="B1695" s="10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  <c r="T1695" s="10"/>
      <c r="U1695" s="10"/>
      <c r="V1695" s="10"/>
      <c r="W1695" s="10"/>
      <c r="X1695" s="10"/>
      <c r="Y1695" s="10"/>
      <c r="AZ1695" s="13"/>
    </row>
    <row r="1696" spans="1:52" x14ac:dyDescent="0.2">
      <c r="A1696" s="10"/>
      <c r="B1696" s="10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  <c r="T1696" s="10"/>
      <c r="U1696" s="10"/>
      <c r="V1696" s="10"/>
      <c r="W1696" s="10"/>
      <c r="X1696" s="10"/>
      <c r="Y1696" s="10"/>
      <c r="AZ1696" s="13"/>
    </row>
    <row r="1697" spans="1:52" x14ac:dyDescent="0.2">
      <c r="A1697" s="10"/>
      <c r="B1697" s="10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  <c r="T1697" s="10"/>
      <c r="U1697" s="10"/>
      <c r="V1697" s="10"/>
      <c r="W1697" s="10"/>
      <c r="X1697" s="10"/>
      <c r="Y1697" s="10"/>
      <c r="AZ1697" s="13"/>
    </row>
    <row r="1698" spans="1:52" x14ac:dyDescent="0.2">
      <c r="A1698" s="10"/>
      <c r="B1698" s="10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  <c r="T1698" s="10"/>
      <c r="U1698" s="10"/>
      <c r="V1698" s="10"/>
      <c r="W1698" s="10"/>
      <c r="X1698" s="10"/>
      <c r="Y1698" s="10"/>
      <c r="AZ1698" s="13"/>
    </row>
    <row r="1699" spans="1:52" x14ac:dyDescent="0.2">
      <c r="A1699" s="10"/>
      <c r="B1699" s="10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  <c r="T1699" s="10"/>
      <c r="U1699" s="10"/>
      <c r="V1699" s="10"/>
      <c r="W1699" s="10"/>
      <c r="X1699" s="10"/>
      <c r="Y1699" s="10"/>
      <c r="AZ1699" s="13"/>
    </row>
    <row r="1700" spans="1:52" x14ac:dyDescent="0.2">
      <c r="A1700" s="10"/>
      <c r="B1700" s="10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  <c r="T1700" s="10"/>
      <c r="U1700" s="10"/>
      <c r="V1700" s="10"/>
      <c r="W1700" s="10"/>
      <c r="X1700" s="10"/>
      <c r="Y1700" s="10"/>
      <c r="AZ1700" s="13"/>
    </row>
    <row r="1701" spans="1:52" x14ac:dyDescent="0.2">
      <c r="A1701" s="10"/>
      <c r="B1701" s="10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  <c r="T1701" s="10"/>
      <c r="U1701" s="10"/>
      <c r="V1701" s="10"/>
      <c r="W1701" s="10"/>
      <c r="X1701" s="10"/>
      <c r="Y1701" s="10"/>
      <c r="AZ1701" s="13"/>
    </row>
    <row r="1702" spans="1:52" x14ac:dyDescent="0.2">
      <c r="A1702" s="10"/>
      <c r="B1702" s="10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  <c r="T1702" s="10"/>
      <c r="U1702" s="10"/>
      <c r="V1702" s="10"/>
      <c r="W1702" s="10"/>
      <c r="X1702" s="10"/>
      <c r="Y1702" s="10"/>
      <c r="AZ1702" s="13"/>
    </row>
    <row r="1703" spans="1:52" x14ac:dyDescent="0.2">
      <c r="A1703" s="10"/>
      <c r="B1703" s="10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  <c r="T1703" s="10"/>
      <c r="U1703" s="10"/>
      <c r="V1703" s="10"/>
      <c r="W1703" s="10"/>
      <c r="X1703" s="10"/>
      <c r="Y1703" s="10"/>
      <c r="AZ1703" s="13"/>
    </row>
    <row r="1704" spans="1:52" x14ac:dyDescent="0.2">
      <c r="A1704" s="10"/>
      <c r="B1704" s="10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  <c r="T1704" s="10"/>
      <c r="U1704" s="10"/>
      <c r="V1704" s="10"/>
      <c r="W1704" s="10"/>
      <c r="X1704" s="10"/>
      <c r="Y1704" s="10"/>
      <c r="AZ1704" s="13"/>
    </row>
    <row r="1705" spans="1:52" x14ac:dyDescent="0.2">
      <c r="A1705" s="10"/>
      <c r="B1705" s="10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  <c r="T1705" s="10"/>
      <c r="U1705" s="10"/>
      <c r="V1705" s="10"/>
      <c r="W1705" s="10"/>
      <c r="X1705" s="10"/>
      <c r="Y1705" s="10"/>
      <c r="AZ1705" s="13"/>
    </row>
    <row r="1706" spans="1:52" x14ac:dyDescent="0.2">
      <c r="A1706" s="10"/>
      <c r="B1706" s="10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10"/>
      <c r="U1706" s="10"/>
      <c r="V1706" s="10"/>
      <c r="W1706" s="10"/>
      <c r="X1706" s="10"/>
      <c r="Y1706" s="10"/>
      <c r="AZ1706" s="13"/>
    </row>
    <row r="1707" spans="1:52" x14ac:dyDescent="0.2">
      <c r="A1707" s="10"/>
      <c r="B1707" s="10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  <c r="T1707" s="10"/>
      <c r="U1707" s="10"/>
      <c r="V1707" s="10"/>
      <c r="W1707" s="10"/>
      <c r="X1707" s="10"/>
      <c r="Y1707" s="10"/>
      <c r="AZ1707" s="13"/>
    </row>
    <row r="1708" spans="1:52" x14ac:dyDescent="0.2">
      <c r="A1708" s="10"/>
      <c r="B1708" s="10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10"/>
      <c r="U1708" s="10"/>
      <c r="V1708" s="10"/>
      <c r="W1708" s="10"/>
      <c r="X1708" s="10"/>
      <c r="Y1708" s="10"/>
      <c r="AZ1708" s="13"/>
    </row>
    <row r="1709" spans="1:52" x14ac:dyDescent="0.2">
      <c r="A1709" s="10"/>
      <c r="B1709" s="10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  <c r="T1709" s="10"/>
      <c r="U1709" s="10"/>
      <c r="V1709" s="10"/>
      <c r="W1709" s="10"/>
      <c r="X1709" s="10"/>
      <c r="Y1709" s="10"/>
      <c r="AZ1709" s="13"/>
    </row>
    <row r="1710" spans="1:52" x14ac:dyDescent="0.2">
      <c r="A1710" s="10"/>
      <c r="B1710" s="10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10"/>
      <c r="U1710" s="10"/>
      <c r="V1710" s="10"/>
      <c r="W1710" s="10"/>
      <c r="X1710" s="10"/>
      <c r="Y1710" s="10"/>
      <c r="AZ1710" s="13"/>
    </row>
    <row r="1711" spans="1:52" x14ac:dyDescent="0.2">
      <c r="A1711" s="10"/>
      <c r="B1711" s="10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  <c r="T1711" s="10"/>
      <c r="U1711" s="10"/>
      <c r="V1711" s="10"/>
      <c r="W1711" s="10"/>
      <c r="X1711" s="10"/>
      <c r="Y1711" s="10"/>
      <c r="AZ1711" s="13"/>
    </row>
    <row r="1712" spans="1:52" x14ac:dyDescent="0.2">
      <c r="A1712" s="10"/>
      <c r="B1712" s="10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  <c r="T1712" s="10"/>
      <c r="U1712" s="10"/>
      <c r="V1712" s="10"/>
      <c r="W1712" s="10"/>
      <c r="X1712" s="10"/>
      <c r="Y1712" s="10"/>
      <c r="AZ1712" s="13"/>
    </row>
    <row r="1713" spans="1:52" x14ac:dyDescent="0.2">
      <c r="A1713" s="10"/>
      <c r="B1713" s="10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  <c r="T1713" s="10"/>
      <c r="U1713" s="10"/>
      <c r="V1713" s="10"/>
      <c r="W1713" s="10"/>
      <c r="X1713" s="10"/>
      <c r="Y1713" s="10"/>
      <c r="AZ1713" s="13"/>
    </row>
    <row r="1714" spans="1:52" x14ac:dyDescent="0.2">
      <c r="A1714" s="10"/>
      <c r="B1714" s="10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  <c r="T1714" s="10"/>
      <c r="U1714" s="10"/>
      <c r="V1714" s="10"/>
      <c r="W1714" s="10"/>
      <c r="X1714" s="10"/>
      <c r="Y1714" s="10"/>
      <c r="AZ1714" s="13"/>
    </row>
    <row r="1715" spans="1:52" x14ac:dyDescent="0.2">
      <c r="A1715" s="10"/>
      <c r="B1715" s="10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  <c r="T1715" s="10"/>
      <c r="U1715" s="10"/>
      <c r="V1715" s="10"/>
      <c r="W1715" s="10"/>
      <c r="X1715" s="10"/>
      <c r="Y1715" s="10"/>
      <c r="AZ1715" s="13"/>
    </row>
    <row r="1716" spans="1:52" x14ac:dyDescent="0.2">
      <c r="A1716" s="10"/>
      <c r="B1716" s="10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  <c r="T1716" s="10"/>
      <c r="U1716" s="10"/>
      <c r="V1716" s="10"/>
      <c r="W1716" s="10"/>
      <c r="X1716" s="10"/>
      <c r="Y1716" s="10"/>
      <c r="AZ1716" s="13"/>
    </row>
    <row r="1717" spans="1:52" x14ac:dyDescent="0.2">
      <c r="A1717" s="10"/>
      <c r="B1717" s="10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  <c r="T1717" s="10"/>
      <c r="U1717" s="10"/>
      <c r="V1717" s="10"/>
      <c r="W1717" s="10"/>
      <c r="X1717" s="10"/>
      <c r="Y1717" s="10"/>
      <c r="AZ1717" s="13"/>
    </row>
    <row r="1718" spans="1:52" x14ac:dyDescent="0.2">
      <c r="A1718" s="10"/>
      <c r="B1718" s="10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10"/>
      <c r="U1718" s="10"/>
      <c r="V1718" s="10"/>
      <c r="W1718" s="10"/>
      <c r="X1718" s="10"/>
      <c r="Y1718" s="10"/>
      <c r="AZ1718" s="13"/>
    </row>
    <row r="1719" spans="1:52" x14ac:dyDescent="0.2">
      <c r="A1719" s="10"/>
      <c r="B1719" s="10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  <c r="T1719" s="10"/>
      <c r="U1719" s="10"/>
      <c r="V1719" s="10"/>
      <c r="W1719" s="10"/>
      <c r="X1719" s="10"/>
      <c r="Y1719" s="10"/>
      <c r="AZ1719" s="13"/>
    </row>
    <row r="1720" spans="1:52" x14ac:dyDescent="0.2">
      <c r="A1720" s="10"/>
      <c r="B1720" s="10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10"/>
      <c r="U1720" s="10"/>
      <c r="V1720" s="10"/>
      <c r="W1720" s="10"/>
      <c r="X1720" s="10"/>
      <c r="Y1720" s="10"/>
      <c r="AZ1720" s="13"/>
    </row>
    <row r="1721" spans="1:52" x14ac:dyDescent="0.2">
      <c r="A1721" s="10"/>
      <c r="B1721" s="10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  <c r="T1721" s="10"/>
      <c r="U1721" s="10"/>
      <c r="V1721" s="10"/>
      <c r="W1721" s="10"/>
      <c r="X1721" s="10"/>
      <c r="Y1721" s="10"/>
      <c r="AZ1721" s="13"/>
    </row>
    <row r="1722" spans="1:52" x14ac:dyDescent="0.2">
      <c r="A1722" s="10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10"/>
      <c r="U1722" s="10"/>
      <c r="V1722" s="10"/>
      <c r="W1722" s="10"/>
      <c r="X1722" s="10"/>
      <c r="Y1722" s="10"/>
      <c r="AZ1722" s="13"/>
    </row>
    <row r="1723" spans="1:52" x14ac:dyDescent="0.2">
      <c r="A1723" s="10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  <c r="Y1723" s="10"/>
      <c r="AZ1723" s="13"/>
    </row>
    <row r="1724" spans="1:52" x14ac:dyDescent="0.2">
      <c r="A1724" s="10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10"/>
      <c r="U1724" s="10"/>
      <c r="V1724" s="10"/>
      <c r="W1724" s="10"/>
      <c r="X1724" s="10"/>
      <c r="Y1724" s="10"/>
      <c r="AZ1724" s="13"/>
    </row>
    <row r="1725" spans="1:52" x14ac:dyDescent="0.2">
      <c r="A1725" s="10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AZ1725" s="13"/>
    </row>
    <row r="1726" spans="1:52" x14ac:dyDescent="0.2">
      <c r="A1726" s="10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  <c r="T1726" s="10"/>
      <c r="U1726" s="10"/>
      <c r="V1726" s="10"/>
      <c r="W1726" s="10"/>
      <c r="X1726" s="10"/>
      <c r="Y1726" s="10"/>
      <c r="AZ1726" s="13"/>
    </row>
    <row r="1727" spans="1:52" x14ac:dyDescent="0.2">
      <c r="A1727" s="10"/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  <c r="T1727" s="10"/>
      <c r="U1727" s="10"/>
      <c r="V1727" s="10"/>
      <c r="W1727" s="10"/>
      <c r="X1727" s="10"/>
      <c r="Y1727" s="10"/>
      <c r="AZ1727" s="13"/>
    </row>
    <row r="1728" spans="1:52" x14ac:dyDescent="0.2">
      <c r="A1728" s="10"/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10"/>
      <c r="U1728" s="10"/>
      <c r="V1728" s="10"/>
      <c r="W1728" s="10"/>
      <c r="X1728" s="10"/>
      <c r="Y1728" s="10"/>
      <c r="AZ1728" s="13"/>
    </row>
    <row r="1729" spans="1:52" x14ac:dyDescent="0.2">
      <c r="A1729" s="10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  <c r="T1729" s="10"/>
      <c r="U1729" s="10"/>
      <c r="V1729" s="10"/>
      <c r="W1729" s="10"/>
      <c r="X1729" s="10"/>
      <c r="Y1729" s="10"/>
      <c r="AZ1729" s="13"/>
    </row>
    <row r="1730" spans="1:52" x14ac:dyDescent="0.2">
      <c r="A1730" s="10"/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  <c r="T1730" s="10"/>
      <c r="U1730" s="10"/>
      <c r="V1730" s="10"/>
      <c r="W1730" s="10"/>
      <c r="X1730" s="10"/>
      <c r="Y1730" s="10"/>
      <c r="AZ1730" s="13"/>
    </row>
    <row r="1731" spans="1:52" x14ac:dyDescent="0.2">
      <c r="A1731" s="10"/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  <c r="T1731" s="10"/>
      <c r="U1731" s="10"/>
      <c r="V1731" s="10"/>
      <c r="W1731" s="10"/>
      <c r="X1731" s="10"/>
      <c r="Y1731" s="10"/>
      <c r="AZ1731" s="13"/>
    </row>
    <row r="1732" spans="1:52" x14ac:dyDescent="0.2">
      <c r="A1732" s="10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  <c r="T1732" s="10"/>
      <c r="U1732" s="10"/>
      <c r="V1732" s="10"/>
      <c r="W1732" s="10"/>
      <c r="X1732" s="10"/>
      <c r="Y1732" s="10"/>
      <c r="AZ1732" s="13"/>
    </row>
    <row r="1733" spans="1:52" x14ac:dyDescent="0.2">
      <c r="A1733" s="10"/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  <c r="T1733" s="10"/>
      <c r="U1733" s="10"/>
      <c r="V1733" s="10"/>
      <c r="W1733" s="10"/>
      <c r="X1733" s="10"/>
      <c r="Y1733" s="10"/>
      <c r="AZ1733" s="13"/>
    </row>
    <row r="1734" spans="1:52" x14ac:dyDescent="0.2">
      <c r="A1734" s="10"/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  <c r="T1734" s="10"/>
      <c r="U1734" s="10"/>
      <c r="V1734" s="10"/>
      <c r="W1734" s="10"/>
      <c r="X1734" s="10"/>
      <c r="Y1734" s="10"/>
      <c r="AZ1734" s="13"/>
    </row>
    <row r="1735" spans="1:52" x14ac:dyDescent="0.2">
      <c r="A1735" s="10"/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  <c r="T1735" s="10"/>
      <c r="U1735" s="10"/>
      <c r="V1735" s="10"/>
      <c r="W1735" s="10"/>
      <c r="X1735" s="10"/>
      <c r="Y1735" s="10"/>
      <c r="AZ1735" s="13"/>
    </row>
    <row r="1736" spans="1:52" x14ac:dyDescent="0.2">
      <c r="A1736" s="10"/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  <c r="T1736" s="10"/>
      <c r="U1736" s="10"/>
      <c r="V1736" s="10"/>
      <c r="W1736" s="10"/>
      <c r="X1736" s="10"/>
      <c r="Y1736" s="10"/>
      <c r="AZ1736" s="13"/>
    </row>
    <row r="1737" spans="1:52" x14ac:dyDescent="0.2">
      <c r="A1737" s="10"/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  <c r="T1737" s="10"/>
      <c r="U1737" s="10"/>
      <c r="V1737" s="10"/>
      <c r="W1737" s="10"/>
      <c r="X1737" s="10"/>
      <c r="Y1737" s="10"/>
      <c r="AZ1737" s="13"/>
    </row>
    <row r="1738" spans="1:52" x14ac:dyDescent="0.2">
      <c r="A1738" s="10"/>
      <c r="B1738" s="10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  <c r="T1738" s="10"/>
      <c r="U1738" s="10"/>
      <c r="V1738" s="10"/>
      <c r="W1738" s="10"/>
      <c r="X1738" s="10"/>
      <c r="Y1738" s="10"/>
      <c r="AZ1738" s="13"/>
    </row>
    <row r="1739" spans="1:52" x14ac:dyDescent="0.2">
      <c r="A1739" s="10"/>
      <c r="B1739" s="10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  <c r="T1739" s="10"/>
      <c r="U1739" s="10"/>
      <c r="V1739" s="10"/>
      <c r="W1739" s="10"/>
      <c r="X1739" s="10"/>
      <c r="Y1739" s="10"/>
      <c r="AZ1739" s="13"/>
    </row>
    <row r="1740" spans="1:52" x14ac:dyDescent="0.2">
      <c r="A1740" s="10"/>
      <c r="B1740" s="10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  <c r="T1740" s="10"/>
      <c r="U1740" s="10"/>
      <c r="V1740" s="10"/>
      <c r="W1740" s="10"/>
      <c r="X1740" s="10"/>
      <c r="Y1740" s="10"/>
      <c r="AZ1740" s="13"/>
    </row>
    <row r="1741" spans="1:52" x14ac:dyDescent="0.2">
      <c r="A1741" s="10"/>
      <c r="B1741" s="10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  <c r="T1741" s="10"/>
      <c r="U1741" s="10"/>
      <c r="V1741" s="10"/>
      <c r="W1741" s="10"/>
      <c r="X1741" s="10"/>
      <c r="Y1741" s="10"/>
      <c r="AZ1741" s="13"/>
    </row>
    <row r="1742" spans="1:52" x14ac:dyDescent="0.2">
      <c r="A1742" s="10"/>
      <c r="B1742" s="10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  <c r="T1742" s="10"/>
      <c r="U1742" s="10"/>
      <c r="V1742" s="10"/>
      <c r="W1742" s="10"/>
      <c r="X1742" s="10"/>
      <c r="Y1742" s="10"/>
      <c r="AZ1742" s="13"/>
    </row>
    <row r="1743" spans="1:52" x14ac:dyDescent="0.2">
      <c r="A1743" s="10"/>
      <c r="B1743" s="10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  <c r="T1743" s="10"/>
      <c r="U1743" s="10"/>
      <c r="V1743" s="10"/>
      <c r="W1743" s="10"/>
      <c r="X1743" s="10"/>
      <c r="Y1743" s="10"/>
      <c r="AZ1743" s="13"/>
    </row>
    <row r="1744" spans="1:52" x14ac:dyDescent="0.2">
      <c r="A1744" s="10"/>
      <c r="B1744" s="10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  <c r="T1744" s="10"/>
      <c r="U1744" s="10"/>
      <c r="V1744" s="10"/>
      <c r="W1744" s="10"/>
      <c r="X1744" s="10"/>
      <c r="Y1744" s="10"/>
      <c r="AZ1744" s="13"/>
    </row>
    <row r="1745" spans="1:52" x14ac:dyDescent="0.2">
      <c r="A1745" s="10"/>
      <c r="B1745" s="10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  <c r="T1745" s="10"/>
      <c r="U1745" s="10"/>
      <c r="V1745" s="10"/>
      <c r="W1745" s="10"/>
      <c r="X1745" s="10"/>
      <c r="Y1745" s="10"/>
      <c r="AZ1745" s="13"/>
    </row>
    <row r="1746" spans="1:52" x14ac:dyDescent="0.2">
      <c r="A1746" s="10"/>
      <c r="B1746" s="10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  <c r="T1746" s="10"/>
      <c r="U1746" s="10"/>
      <c r="V1746" s="10"/>
      <c r="W1746" s="10"/>
      <c r="X1746" s="10"/>
      <c r="Y1746" s="10"/>
      <c r="AZ1746" s="13"/>
    </row>
    <row r="1747" spans="1:52" x14ac:dyDescent="0.2">
      <c r="A1747" s="10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  <c r="T1747" s="10"/>
      <c r="U1747" s="10"/>
      <c r="V1747" s="10"/>
      <c r="W1747" s="10"/>
      <c r="X1747" s="10"/>
      <c r="Y1747" s="10"/>
      <c r="AZ1747" s="13"/>
    </row>
    <row r="1748" spans="1:52" x14ac:dyDescent="0.2">
      <c r="A1748" s="10"/>
      <c r="B1748" s="10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  <c r="T1748" s="10"/>
      <c r="U1748" s="10"/>
      <c r="V1748" s="10"/>
      <c r="W1748" s="10"/>
      <c r="X1748" s="10"/>
      <c r="Y1748" s="10"/>
      <c r="AZ1748" s="13"/>
    </row>
    <row r="1749" spans="1:52" x14ac:dyDescent="0.2">
      <c r="A1749" s="10"/>
      <c r="B1749" s="10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  <c r="T1749" s="10"/>
      <c r="U1749" s="10"/>
      <c r="V1749" s="10"/>
      <c r="W1749" s="10"/>
      <c r="X1749" s="10"/>
      <c r="Y1749" s="10"/>
      <c r="AZ1749" s="13"/>
    </row>
    <row r="1750" spans="1:52" x14ac:dyDescent="0.2">
      <c r="A1750" s="10"/>
      <c r="B1750" s="10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  <c r="T1750" s="10"/>
      <c r="U1750" s="10"/>
      <c r="V1750" s="10"/>
      <c r="W1750" s="10"/>
      <c r="X1750" s="10"/>
      <c r="Y1750" s="10"/>
      <c r="AZ1750" s="13"/>
    </row>
    <row r="1751" spans="1:52" x14ac:dyDescent="0.2">
      <c r="A1751" s="10"/>
      <c r="B1751" s="10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  <c r="T1751" s="10"/>
      <c r="U1751" s="10"/>
      <c r="V1751" s="10"/>
      <c r="W1751" s="10"/>
      <c r="X1751" s="10"/>
      <c r="Y1751" s="10"/>
      <c r="AZ1751" s="13"/>
    </row>
    <row r="1752" spans="1:52" x14ac:dyDescent="0.2">
      <c r="A1752" s="10"/>
      <c r="B1752" s="10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  <c r="T1752" s="10"/>
      <c r="U1752" s="10"/>
      <c r="V1752" s="10"/>
      <c r="W1752" s="10"/>
      <c r="X1752" s="10"/>
      <c r="Y1752" s="10"/>
      <c r="AZ1752" s="13"/>
    </row>
    <row r="1753" spans="1:52" x14ac:dyDescent="0.2">
      <c r="A1753" s="10"/>
      <c r="B1753" s="10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  <c r="T1753" s="10"/>
      <c r="U1753" s="10"/>
      <c r="V1753" s="10"/>
      <c r="W1753" s="10"/>
      <c r="X1753" s="10"/>
      <c r="Y1753" s="10"/>
      <c r="AZ1753" s="13"/>
    </row>
    <row r="1754" spans="1:52" x14ac:dyDescent="0.2">
      <c r="A1754" s="10"/>
      <c r="B1754" s="10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  <c r="T1754" s="10"/>
      <c r="U1754" s="10"/>
      <c r="V1754" s="10"/>
      <c r="W1754" s="10"/>
      <c r="X1754" s="10"/>
      <c r="Y1754" s="10"/>
      <c r="AZ1754" s="13"/>
    </row>
    <row r="1755" spans="1:52" x14ac:dyDescent="0.2">
      <c r="A1755" s="10"/>
      <c r="B1755" s="10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  <c r="T1755" s="10"/>
      <c r="U1755" s="10"/>
      <c r="V1755" s="10"/>
      <c r="W1755" s="10"/>
      <c r="X1755" s="10"/>
      <c r="Y1755" s="10"/>
      <c r="AZ1755" s="13"/>
    </row>
    <row r="1756" spans="1:52" x14ac:dyDescent="0.2">
      <c r="A1756" s="10"/>
      <c r="B1756" s="10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  <c r="T1756" s="10"/>
      <c r="U1756" s="10"/>
      <c r="V1756" s="10"/>
      <c r="W1756" s="10"/>
      <c r="X1756" s="10"/>
      <c r="Y1756" s="10"/>
      <c r="AZ1756" s="13"/>
    </row>
    <row r="1757" spans="1:52" x14ac:dyDescent="0.2">
      <c r="A1757" s="10"/>
      <c r="B1757" s="10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  <c r="T1757" s="10"/>
      <c r="U1757" s="10"/>
      <c r="V1757" s="10"/>
      <c r="W1757" s="10"/>
      <c r="X1757" s="10"/>
      <c r="Y1757" s="10"/>
      <c r="AZ1757" s="13"/>
    </row>
    <row r="1758" spans="1:52" x14ac:dyDescent="0.2">
      <c r="A1758" s="10"/>
      <c r="B1758" s="10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  <c r="T1758" s="10"/>
      <c r="U1758" s="10"/>
      <c r="V1758" s="10"/>
      <c r="W1758" s="10"/>
      <c r="X1758" s="10"/>
      <c r="Y1758" s="10"/>
      <c r="AZ1758" s="13"/>
    </row>
    <row r="1759" spans="1:52" x14ac:dyDescent="0.2">
      <c r="A1759" s="10"/>
      <c r="B1759" s="10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  <c r="T1759" s="10"/>
      <c r="U1759" s="10"/>
      <c r="V1759" s="10"/>
      <c r="W1759" s="10"/>
      <c r="X1759" s="10"/>
      <c r="Y1759" s="10"/>
      <c r="AZ1759" s="13"/>
    </row>
    <row r="1760" spans="1:52" x14ac:dyDescent="0.2">
      <c r="A1760" s="10"/>
      <c r="B1760" s="10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  <c r="T1760" s="10"/>
      <c r="U1760" s="10"/>
      <c r="V1760" s="10"/>
      <c r="W1760" s="10"/>
      <c r="X1760" s="10"/>
      <c r="Y1760" s="10"/>
      <c r="AZ1760" s="13"/>
    </row>
    <row r="1761" spans="1:52" x14ac:dyDescent="0.2">
      <c r="A1761" s="10"/>
      <c r="B1761" s="10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  <c r="T1761" s="10"/>
      <c r="U1761" s="10"/>
      <c r="V1761" s="10"/>
      <c r="W1761" s="10"/>
      <c r="X1761" s="10"/>
      <c r="Y1761" s="10"/>
      <c r="AZ1761" s="13"/>
    </row>
    <row r="1762" spans="1:52" x14ac:dyDescent="0.2">
      <c r="A1762" s="10"/>
      <c r="B1762" s="10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  <c r="T1762" s="10"/>
      <c r="U1762" s="10"/>
      <c r="V1762" s="10"/>
      <c r="W1762" s="10"/>
      <c r="X1762" s="10"/>
      <c r="Y1762" s="10"/>
      <c r="AZ1762" s="13"/>
    </row>
    <row r="1763" spans="1:52" x14ac:dyDescent="0.2">
      <c r="A1763" s="10"/>
      <c r="B1763" s="10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  <c r="T1763" s="10"/>
      <c r="U1763" s="10"/>
      <c r="V1763" s="10"/>
      <c r="W1763" s="10"/>
      <c r="X1763" s="10"/>
      <c r="Y1763" s="10"/>
      <c r="AZ1763" s="13"/>
    </row>
    <row r="1764" spans="1:52" x14ac:dyDescent="0.2">
      <c r="A1764" s="10"/>
      <c r="B1764" s="10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  <c r="T1764" s="10"/>
      <c r="U1764" s="10"/>
      <c r="V1764" s="10"/>
      <c r="W1764" s="10"/>
      <c r="X1764" s="10"/>
      <c r="Y1764" s="10"/>
      <c r="AZ1764" s="13"/>
    </row>
    <row r="1765" spans="1:52" x14ac:dyDescent="0.2">
      <c r="A1765" s="10"/>
      <c r="B1765" s="10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  <c r="T1765" s="10"/>
      <c r="U1765" s="10"/>
      <c r="V1765" s="10"/>
      <c r="W1765" s="10"/>
      <c r="X1765" s="10"/>
      <c r="Y1765" s="10"/>
      <c r="AZ1765" s="13"/>
    </row>
    <row r="1766" spans="1:52" x14ac:dyDescent="0.2">
      <c r="A1766" s="10"/>
      <c r="B1766" s="10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  <c r="T1766" s="10"/>
      <c r="U1766" s="10"/>
      <c r="V1766" s="10"/>
      <c r="W1766" s="10"/>
      <c r="X1766" s="10"/>
      <c r="Y1766" s="10"/>
      <c r="AZ1766" s="13"/>
    </row>
    <row r="1767" spans="1:52" x14ac:dyDescent="0.2">
      <c r="A1767" s="10"/>
      <c r="B1767" s="10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  <c r="T1767" s="10"/>
      <c r="U1767" s="10"/>
      <c r="V1767" s="10"/>
      <c r="W1767" s="10"/>
      <c r="X1767" s="10"/>
      <c r="Y1767" s="10"/>
      <c r="AZ1767" s="13"/>
    </row>
    <row r="1768" spans="1:52" x14ac:dyDescent="0.2">
      <c r="A1768" s="10"/>
      <c r="B1768" s="10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  <c r="T1768" s="10"/>
      <c r="U1768" s="10"/>
      <c r="V1768" s="10"/>
      <c r="W1768" s="10"/>
      <c r="X1768" s="10"/>
      <c r="Y1768" s="10"/>
      <c r="AZ1768" s="13"/>
    </row>
    <row r="1769" spans="1:52" x14ac:dyDescent="0.2">
      <c r="A1769" s="10"/>
      <c r="B1769" s="10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  <c r="T1769" s="10"/>
      <c r="U1769" s="10"/>
      <c r="V1769" s="10"/>
      <c r="W1769" s="10"/>
      <c r="X1769" s="10"/>
      <c r="Y1769" s="10"/>
      <c r="AZ1769" s="13"/>
    </row>
    <row r="1770" spans="1:52" x14ac:dyDescent="0.2">
      <c r="A1770" s="10"/>
      <c r="B1770" s="10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  <c r="T1770" s="10"/>
      <c r="U1770" s="10"/>
      <c r="V1770" s="10"/>
      <c r="W1770" s="10"/>
      <c r="X1770" s="10"/>
      <c r="Y1770" s="10"/>
      <c r="AZ1770" s="13"/>
    </row>
    <row r="1771" spans="1:52" x14ac:dyDescent="0.2">
      <c r="A1771" s="10"/>
      <c r="B1771" s="10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  <c r="T1771" s="10"/>
      <c r="U1771" s="10"/>
      <c r="V1771" s="10"/>
      <c r="W1771" s="10"/>
      <c r="X1771" s="10"/>
      <c r="Y1771" s="10"/>
      <c r="AZ1771" s="13"/>
    </row>
    <row r="1772" spans="1:52" x14ac:dyDescent="0.2">
      <c r="A1772" s="10"/>
      <c r="B1772" s="10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  <c r="T1772" s="10"/>
      <c r="U1772" s="10"/>
      <c r="V1772" s="10"/>
      <c r="W1772" s="10"/>
      <c r="X1772" s="10"/>
      <c r="Y1772" s="10"/>
      <c r="AZ1772" s="13"/>
    </row>
    <row r="1773" spans="1:52" x14ac:dyDescent="0.2">
      <c r="A1773" s="10"/>
      <c r="B1773" s="10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  <c r="T1773" s="10"/>
      <c r="U1773" s="10"/>
      <c r="V1773" s="10"/>
      <c r="W1773" s="10"/>
      <c r="X1773" s="10"/>
      <c r="Y1773" s="10"/>
      <c r="AZ1773" s="13"/>
    </row>
    <row r="1774" spans="1:52" x14ac:dyDescent="0.2">
      <c r="A1774" s="10"/>
      <c r="B1774" s="10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  <c r="T1774" s="10"/>
      <c r="U1774" s="10"/>
      <c r="V1774" s="10"/>
      <c r="W1774" s="10"/>
      <c r="X1774" s="10"/>
      <c r="Y1774" s="10"/>
      <c r="AZ1774" s="13"/>
    </row>
    <row r="1775" spans="1:52" x14ac:dyDescent="0.2">
      <c r="A1775" s="10"/>
      <c r="B1775" s="10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  <c r="T1775" s="10"/>
      <c r="U1775" s="10"/>
      <c r="V1775" s="10"/>
      <c r="W1775" s="10"/>
      <c r="X1775" s="10"/>
      <c r="Y1775" s="10"/>
      <c r="AZ1775" s="13"/>
    </row>
    <row r="1776" spans="1:52" x14ac:dyDescent="0.2">
      <c r="A1776" s="10"/>
      <c r="B1776" s="10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  <c r="T1776" s="10"/>
      <c r="U1776" s="10"/>
      <c r="V1776" s="10"/>
      <c r="W1776" s="10"/>
      <c r="X1776" s="10"/>
      <c r="Y1776" s="10"/>
      <c r="AZ1776" s="13"/>
    </row>
    <row r="1777" spans="1:52" x14ac:dyDescent="0.2">
      <c r="A1777" s="10"/>
      <c r="B1777" s="10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  <c r="T1777" s="10"/>
      <c r="U1777" s="10"/>
      <c r="V1777" s="10"/>
      <c r="W1777" s="10"/>
      <c r="X1777" s="10"/>
      <c r="Y1777" s="10"/>
      <c r="AZ1777" s="13"/>
    </row>
    <row r="1778" spans="1:52" x14ac:dyDescent="0.2">
      <c r="A1778" s="10"/>
      <c r="B1778" s="10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  <c r="T1778" s="10"/>
      <c r="U1778" s="10"/>
      <c r="V1778" s="10"/>
      <c r="W1778" s="10"/>
      <c r="X1778" s="10"/>
      <c r="Y1778" s="10"/>
      <c r="AZ1778" s="13"/>
    </row>
    <row r="1779" spans="1:52" x14ac:dyDescent="0.2">
      <c r="A1779" s="10"/>
      <c r="B1779" s="10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  <c r="T1779" s="10"/>
      <c r="U1779" s="10"/>
      <c r="V1779" s="10"/>
      <c r="W1779" s="10"/>
      <c r="X1779" s="10"/>
      <c r="Y1779" s="10"/>
      <c r="AZ1779" s="13"/>
    </row>
    <row r="1780" spans="1:52" x14ac:dyDescent="0.2">
      <c r="A1780" s="10"/>
      <c r="B1780" s="10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  <c r="T1780" s="10"/>
      <c r="U1780" s="10"/>
      <c r="V1780" s="10"/>
      <c r="W1780" s="10"/>
      <c r="X1780" s="10"/>
      <c r="Y1780" s="10"/>
      <c r="AZ1780" s="13"/>
    </row>
    <row r="1781" spans="1:52" x14ac:dyDescent="0.2">
      <c r="A1781" s="10"/>
      <c r="B1781" s="10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  <c r="T1781" s="10"/>
      <c r="U1781" s="10"/>
      <c r="V1781" s="10"/>
      <c r="W1781" s="10"/>
      <c r="X1781" s="10"/>
      <c r="Y1781" s="10"/>
      <c r="AZ1781" s="13"/>
    </row>
    <row r="1782" spans="1:52" x14ac:dyDescent="0.2">
      <c r="A1782" s="10"/>
      <c r="B1782" s="10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  <c r="T1782" s="10"/>
      <c r="U1782" s="10"/>
      <c r="V1782" s="10"/>
      <c r="W1782" s="10"/>
      <c r="X1782" s="10"/>
      <c r="Y1782" s="10"/>
      <c r="AZ1782" s="13"/>
    </row>
    <row r="1783" spans="1:52" x14ac:dyDescent="0.2">
      <c r="A1783" s="10"/>
      <c r="B1783" s="10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  <c r="T1783" s="10"/>
      <c r="U1783" s="10"/>
      <c r="V1783" s="10"/>
      <c r="W1783" s="10"/>
      <c r="X1783" s="10"/>
      <c r="Y1783" s="10"/>
      <c r="AZ1783" s="13"/>
    </row>
    <row r="1784" spans="1:52" x14ac:dyDescent="0.2">
      <c r="A1784" s="10"/>
      <c r="B1784" s="10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  <c r="T1784" s="10"/>
      <c r="U1784" s="10"/>
      <c r="V1784" s="10"/>
      <c r="W1784" s="10"/>
      <c r="X1784" s="10"/>
      <c r="Y1784" s="10"/>
      <c r="AZ1784" s="13"/>
    </row>
    <row r="1785" spans="1:52" x14ac:dyDescent="0.2">
      <c r="A1785" s="10"/>
      <c r="B1785" s="10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  <c r="T1785" s="10"/>
      <c r="U1785" s="10"/>
      <c r="V1785" s="10"/>
      <c r="W1785" s="10"/>
      <c r="X1785" s="10"/>
      <c r="Y1785" s="10"/>
      <c r="AZ1785" s="13"/>
    </row>
    <row r="1786" spans="1:52" x14ac:dyDescent="0.2">
      <c r="A1786" s="10"/>
      <c r="B1786" s="10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  <c r="T1786" s="10"/>
      <c r="U1786" s="10"/>
      <c r="V1786" s="10"/>
      <c r="W1786" s="10"/>
      <c r="X1786" s="10"/>
      <c r="Y1786" s="10"/>
      <c r="AZ1786" s="13"/>
    </row>
    <row r="1787" spans="1:52" x14ac:dyDescent="0.2">
      <c r="A1787" s="10"/>
      <c r="B1787" s="10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  <c r="T1787" s="10"/>
      <c r="U1787" s="10"/>
      <c r="V1787" s="10"/>
      <c r="W1787" s="10"/>
      <c r="X1787" s="10"/>
      <c r="Y1787" s="10"/>
      <c r="AZ1787" s="13"/>
    </row>
    <row r="1788" spans="1:52" x14ac:dyDescent="0.2">
      <c r="A1788" s="10"/>
      <c r="B1788" s="10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  <c r="T1788" s="10"/>
      <c r="U1788" s="10"/>
      <c r="V1788" s="10"/>
      <c r="W1788" s="10"/>
      <c r="X1788" s="10"/>
      <c r="Y1788" s="10"/>
      <c r="AZ1788" s="13"/>
    </row>
    <row r="1789" spans="1:52" x14ac:dyDescent="0.2">
      <c r="A1789" s="10"/>
      <c r="B1789" s="10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  <c r="T1789" s="10"/>
      <c r="U1789" s="10"/>
      <c r="V1789" s="10"/>
      <c r="W1789" s="10"/>
      <c r="X1789" s="10"/>
      <c r="Y1789" s="10"/>
      <c r="AZ1789" s="13"/>
    </row>
    <row r="1790" spans="1:52" x14ac:dyDescent="0.2">
      <c r="A1790" s="10"/>
      <c r="B1790" s="10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  <c r="T1790" s="10"/>
      <c r="U1790" s="10"/>
      <c r="V1790" s="10"/>
      <c r="W1790" s="10"/>
      <c r="X1790" s="10"/>
      <c r="Y1790" s="10"/>
      <c r="AZ1790" s="13"/>
    </row>
    <row r="1791" spans="1:52" x14ac:dyDescent="0.2">
      <c r="A1791" s="10"/>
      <c r="B1791" s="10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  <c r="T1791" s="10"/>
      <c r="U1791" s="10"/>
      <c r="V1791" s="10"/>
      <c r="W1791" s="10"/>
      <c r="X1791" s="10"/>
      <c r="Y1791" s="10"/>
      <c r="AZ1791" s="13"/>
    </row>
    <row r="1792" spans="1:52" x14ac:dyDescent="0.2">
      <c r="A1792" s="10"/>
      <c r="B1792" s="10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  <c r="T1792" s="10"/>
      <c r="U1792" s="10"/>
      <c r="V1792" s="10"/>
      <c r="W1792" s="10"/>
      <c r="X1792" s="10"/>
      <c r="Y1792" s="10"/>
      <c r="AZ1792" s="13"/>
    </row>
    <row r="1793" spans="1:52" x14ac:dyDescent="0.2">
      <c r="A1793" s="10"/>
      <c r="B1793" s="10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  <c r="T1793" s="10"/>
      <c r="U1793" s="10"/>
      <c r="V1793" s="10"/>
      <c r="W1793" s="10"/>
      <c r="X1793" s="10"/>
      <c r="Y1793" s="10"/>
      <c r="AZ1793" s="13"/>
    </row>
    <row r="1794" spans="1:52" x14ac:dyDescent="0.2">
      <c r="A1794" s="10"/>
      <c r="B1794" s="10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  <c r="T1794" s="10"/>
      <c r="U1794" s="10"/>
      <c r="V1794" s="10"/>
      <c r="W1794" s="10"/>
      <c r="X1794" s="10"/>
      <c r="Y1794" s="10"/>
      <c r="AZ1794" s="13"/>
    </row>
    <row r="1795" spans="1:52" x14ac:dyDescent="0.2">
      <c r="A1795" s="10"/>
      <c r="B1795" s="10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  <c r="T1795" s="10"/>
      <c r="U1795" s="10"/>
      <c r="V1795" s="10"/>
      <c r="W1795" s="10"/>
      <c r="X1795" s="10"/>
      <c r="Y1795" s="10"/>
      <c r="AZ1795" s="13"/>
    </row>
    <row r="1796" spans="1:52" x14ac:dyDescent="0.2">
      <c r="A1796" s="10"/>
      <c r="B1796" s="10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  <c r="T1796" s="10"/>
      <c r="U1796" s="10"/>
      <c r="V1796" s="10"/>
      <c r="W1796" s="10"/>
      <c r="X1796" s="10"/>
      <c r="Y1796" s="10"/>
      <c r="AZ1796" s="13"/>
    </row>
    <row r="1797" spans="1:52" x14ac:dyDescent="0.2">
      <c r="A1797" s="10"/>
      <c r="B1797" s="10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  <c r="T1797" s="10"/>
      <c r="U1797" s="10"/>
      <c r="V1797" s="10"/>
      <c r="W1797" s="10"/>
      <c r="X1797" s="10"/>
      <c r="Y1797" s="10"/>
      <c r="AZ1797" s="13"/>
    </row>
    <row r="1798" spans="1:52" x14ac:dyDescent="0.2">
      <c r="A1798" s="10"/>
      <c r="B1798" s="10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  <c r="T1798" s="10"/>
      <c r="U1798" s="10"/>
      <c r="V1798" s="10"/>
      <c r="W1798" s="10"/>
      <c r="X1798" s="10"/>
      <c r="Y1798" s="10"/>
      <c r="AZ1798" s="13"/>
    </row>
    <row r="1799" spans="1:52" x14ac:dyDescent="0.2">
      <c r="A1799" s="10"/>
      <c r="B1799" s="10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  <c r="T1799" s="10"/>
      <c r="U1799" s="10"/>
      <c r="V1799" s="10"/>
      <c r="W1799" s="10"/>
      <c r="X1799" s="10"/>
      <c r="Y1799" s="10"/>
      <c r="AZ1799" s="13"/>
    </row>
    <row r="1800" spans="1:52" x14ac:dyDescent="0.2">
      <c r="A1800" s="10"/>
      <c r="B1800" s="10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  <c r="T1800" s="10"/>
      <c r="U1800" s="10"/>
      <c r="V1800" s="10"/>
      <c r="W1800" s="10"/>
      <c r="X1800" s="10"/>
      <c r="Y1800" s="10"/>
      <c r="AZ1800" s="13"/>
    </row>
    <row r="1801" spans="1:52" x14ac:dyDescent="0.2">
      <c r="A1801" s="10"/>
      <c r="B1801" s="10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  <c r="T1801" s="10"/>
      <c r="U1801" s="10"/>
      <c r="V1801" s="10"/>
      <c r="W1801" s="10"/>
      <c r="X1801" s="10"/>
      <c r="Y1801" s="10"/>
      <c r="AZ1801" s="13"/>
    </row>
    <row r="1802" spans="1:52" x14ac:dyDescent="0.2">
      <c r="A1802" s="10"/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AZ1802" s="13"/>
    </row>
    <row r="1803" spans="1:52" x14ac:dyDescent="0.2">
      <c r="A1803" s="10"/>
      <c r="B1803" s="10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  <c r="T1803" s="10"/>
      <c r="U1803" s="10"/>
      <c r="V1803" s="10"/>
      <c r="W1803" s="10"/>
      <c r="X1803" s="10"/>
      <c r="Y1803" s="10"/>
      <c r="AZ1803" s="13"/>
    </row>
    <row r="1804" spans="1:52" x14ac:dyDescent="0.2">
      <c r="A1804" s="10"/>
      <c r="B1804" s="10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  <c r="T1804" s="10"/>
      <c r="U1804" s="10"/>
      <c r="V1804" s="10"/>
      <c r="W1804" s="10"/>
      <c r="X1804" s="10"/>
      <c r="Y1804" s="10"/>
      <c r="AZ1804" s="13"/>
    </row>
    <row r="1805" spans="1:52" x14ac:dyDescent="0.2">
      <c r="A1805" s="10"/>
      <c r="B1805" s="10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AZ1805" s="13"/>
    </row>
    <row r="1806" spans="1:52" x14ac:dyDescent="0.2">
      <c r="A1806" s="10"/>
      <c r="B1806" s="10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AZ1806" s="13"/>
    </row>
    <row r="1807" spans="1:52" x14ac:dyDescent="0.2">
      <c r="A1807" s="10"/>
      <c r="B1807" s="10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  <c r="T1807" s="10"/>
      <c r="U1807" s="10"/>
      <c r="V1807" s="10"/>
      <c r="W1807" s="10"/>
      <c r="X1807" s="10"/>
      <c r="Y1807" s="10"/>
      <c r="AZ1807" s="13"/>
    </row>
    <row r="1808" spans="1:52" x14ac:dyDescent="0.2">
      <c r="A1808" s="10"/>
      <c r="B1808" s="10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  <c r="T1808" s="10"/>
      <c r="U1808" s="10"/>
      <c r="V1808" s="10"/>
      <c r="W1808" s="10"/>
      <c r="X1808" s="10"/>
      <c r="Y1808" s="10"/>
      <c r="AZ1808" s="13"/>
    </row>
    <row r="1809" spans="1:52" x14ac:dyDescent="0.2">
      <c r="A1809" s="10"/>
      <c r="B1809" s="10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  <c r="T1809" s="10"/>
      <c r="U1809" s="10"/>
      <c r="V1809" s="10"/>
      <c r="W1809" s="10"/>
      <c r="X1809" s="10"/>
      <c r="Y1809" s="10"/>
      <c r="AZ1809" s="13"/>
    </row>
    <row r="1810" spans="1:52" x14ac:dyDescent="0.2">
      <c r="A1810" s="10"/>
      <c r="B1810" s="10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  <c r="T1810" s="10"/>
      <c r="U1810" s="10"/>
      <c r="V1810" s="10"/>
      <c r="W1810" s="10"/>
      <c r="X1810" s="10"/>
      <c r="Y1810" s="10"/>
      <c r="AZ1810" s="13"/>
    </row>
    <row r="1811" spans="1:52" x14ac:dyDescent="0.2">
      <c r="A1811" s="10"/>
      <c r="B1811" s="10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  <c r="T1811" s="10"/>
      <c r="U1811" s="10"/>
      <c r="V1811" s="10"/>
      <c r="W1811" s="10"/>
      <c r="X1811" s="10"/>
      <c r="Y1811" s="10"/>
      <c r="AZ1811" s="13"/>
    </row>
    <row r="1812" spans="1:52" x14ac:dyDescent="0.2">
      <c r="A1812" s="10"/>
      <c r="B1812" s="10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  <c r="T1812" s="10"/>
      <c r="U1812" s="10"/>
      <c r="V1812" s="10"/>
      <c r="W1812" s="10"/>
      <c r="X1812" s="10"/>
      <c r="Y1812" s="10"/>
      <c r="AZ1812" s="13"/>
    </row>
    <row r="1813" spans="1:52" x14ac:dyDescent="0.2">
      <c r="A1813" s="10"/>
      <c r="B1813" s="10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  <c r="T1813" s="10"/>
      <c r="U1813" s="10"/>
      <c r="V1813" s="10"/>
      <c r="W1813" s="10"/>
      <c r="X1813" s="10"/>
      <c r="Y1813" s="10"/>
      <c r="AZ1813" s="13"/>
    </row>
    <row r="1814" spans="1:52" x14ac:dyDescent="0.2">
      <c r="A1814" s="10"/>
      <c r="B1814" s="10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  <c r="T1814" s="10"/>
      <c r="U1814" s="10"/>
      <c r="V1814" s="10"/>
      <c r="W1814" s="10"/>
      <c r="X1814" s="10"/>
      <c r="Y1814" s="10"/>
      <c r="AZ1814" s="13"/>
    </row>
    <row r="1815" spans="1:52" x14ac:dyDescent="0.2">
      <c r="A1815" s="10"/>
      <c r="B1815" s="10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  <c r="T1815" s="10"/>
      <c r="U1815" s="10"/>
      <c r="V1815" s="10"/>
      <c r="W1815" s="10"/>
      <c r="X1815" s="10"/>
      <c r="Y1815" s="10"/>
      <c r="AZ1815" s="13"/>
    </row>
    <row r="1816" spans="1:52" x14ac:dyDescent="0.2">
      <c r="A1816" s="10"/>
      <c r="B1816" s="10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  <c r="T1816" s="10"/>
      <c r="U1816" s="10"/>
      <c r="V1816" s="10"/>
      <c r="W1816" s="10"/>
      <c r="X1816" s="10"/>
      <c r="Y1816" s="10"/>
      <c r="AZ1816" s="13"/>
    </row>
    <row r="1817" spans="1:52" x14ac:dyDescent="0.2">
      <c r="A1817" s="10"/>
      <c r="B1817" s="10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  <c r="T1817" s="10"/>
      <c r="U1817" s="10"/>
      <c r="V1817" s="10"/>
      <c r="W1817" s="10"/>
      <c r="X1817" s="10"/>
      <c r="Y1817" s="10"/>
      <c r="AZ1817" s="13"/>
    </row>
    <row r="1818" spans="1:52" x14ac:dyDescent="0.2">
      <c r="A1818" s="10"/>
      <c r="B1818" s="10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  <c r="T1818" s="10"/>
      <c r="U1818" s="10"/>
      <c r="V1818" s="10"/>
      <c r="W1818" s="10"/>
      <c r="X1818" s="10"/>
      <c r="Y1818" s="10"/>
      <c r="AZ1818" s="13"/>
    </row>
    <row r="1819" spans="1:52" x14ac:dyDescent="0.2">
      <c r="A1819" s="10"/>
      <c r="B1819" s="10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  <c r="T1819" s="10"/>
      <c r="U1819" s="10"/>
      <c r="V1819" s="10"/>
      <c r="W1819" s="10"/>
      <c r="X1819" s="10"/>
      <c r="Y1819" s="10"/>
      <c r="AZ1819" s="13"/>
    </row>
    <row r="1820" spans="1:52" x14ac:dyDescent="0.2">
      <c r="A1820" s="10"/>
      <c r="B1820" s="10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  <c r="T1820" s="10"/>
      <c r="U1820" s="10"/>
      <c r="V1820" s="10"/>
      <c r="W1820" s="10"/>
      <c r="X1820" s="10"/>
      <c r="Y1820" s="10"/>
      <c r="AZ1820" s="13"/>
    </row>
    <row r="1821" spans="1:52" x14ac:dyDescent="0.2">
      <c r="A1821" s="10"/>
      <c r="B1821" s="10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  <c r="T1821" s="10"/>
      <c r="U1821" s="10"/>
      <c r="V1821" s="10"/>
      <c r="W1821" s="10"/>
      <c r="X1821" s="10"/>
      <c r="Y1821" s="10"/>
      <c r="AZ1821" s="13"/>
    </row>
    <row r="1822" spans="1:52" x14ac:dyDescent="0.2">
      <c r="A1822" s="10"/>
      <c r="B1822" s="10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  <c r="T1822" s="10"/>
      <c r="U1822" s="10"/>
      <c r="V1822" s="10"/>
      <c r="W1822" s="10"/>
      <c r="X1822" s="10"/>
      <c r="Y1822" s="10"/>
      <c r="AZ1822" s="13"/>
    </row>
    <row r="1823" spans="1:52" x14ac:dyDescent="0.2">
      <c r="A1823" s="10"/>
      <c r="B1823" s="10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  <c r="T1823" s="10"/>
      <c r="U1823" s="10"/>
      <c r="V1823" s="10"/>
      <c r="W1823" s="10"/>
      <c r="X1823" s="10"/>
      <c r="Y1823" s="10"/>
      <c r="AZ1823" s="13"/>
    </row>
    <row r="1824" spans="1:52" x14ac:dyDescent="0.2">
      <c r="A1824" s="10"/>
      <c r="B1824" s="10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  <c r="T1824" s="10"/>
      <c r="U1824" s="10"/>
      <c r="V1824" s="10"/>
      <c r="W1824" s="10"/>
      <c r="X1824" s="10"/>
      <c r="Y1824" s="10"/>
      <c r="AZ1824" s="13"/>
    </row>
    <row r="1825" spans="1:52" x14ac:dyDescent="0.2">
      <c r="A1825" s="10"/>
      <c r="B1825" s="10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  <c r="T1825" s="10"/>
      <c r="U1825" s="10"/>
      <c r="V1825" s="10"/>
      <c r="W1825" s="10"/>
      <c r="X1825" s="10"/>
      <c r="Y1825" s="10"/>
      <c r="AZ1825" s="13"/>
    </row>
    <row r="1826" spans="1:52" x14ac:dyDescent="0.2">
      <c r="A1826" s="10"/>
      <c r="B1826" s="10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  <c r="T1826" s="10"/>
      <c r="U1826" s="10"/>
      <c r="V1826" s="10"/>
      <c r="W1826" s="10"/>
      <c r="X1826" s="10"/>
      <c r="Y1826" s="10"/>
      <c r="AZ1826" s="13"/>
    </row>
    <row r="1827" spans="1:52" x14ac:dyDescent="0.2">
      <c r="A1827" s="10"/>
      <c r="B1827" s="10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  <c r="T1827" s="10"/>
      <c r="U1827" s="10"/>
      <c r="V1827" s="10"/>
      <c r="W1827" s="10"/>
      <c r="X1827" s="10"/>
      <c r="Y1827" s="10"/>
      <c r="AZ1827" s="13"/>
    </row>
    <row r="1828" spans="1:52" x14ac:dyDescent="0.2">
      <c r="A1828" s="10"/>
      <c r="B1828" s="10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  <c r="T1828" s="10"/>
      <c r="U1828" s="10"/>
      <c r="V1828" s="10"/>
      <c r="W1828" s="10"/>
      <c r="X1828" s="10"/>
      <c r="Y1828" s="10"/>
      <c r="AZ1828" s="13"/>
    </row>
    <row r="1829" spans="1:52" x14ac:dyDescent="0.2">
      <c r="A1829" s="10"/>
      <c r="B1829" s="10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  <c r="T1829" s="10"/>
      <c r="U1829" s="10"/>
      <c r="V1829" s="10"/>
      <c r="W1829" s="10"/>
      <c r="X1829" s="10"/>
      <c r="Y1829" s="10"/>
      <c r="AZ1829" s="13"/>
    </row>
    <row r="1830" spans="1:52" x14ac:dyDescent="0.2">
      <c r="A1830" s="10"/>
      <c r="B1830" s="10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  <c r="T1830" s="10"/>
      <c r="U1830" s="10"/>
      <c r="V1830" s="10"/>
      <c r="W1830" s="10"/>
      <c r="X1830" s="10"/>
      <c r="Y1830" s="10"/>
      <c r="AZ1830" s="13"/>
    </row>
    <row r="1831" spans="1:52" x14ac:dyDescent="0.2">
      <c r="A1831" s="10"/>
      <c r="B1831" s="10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  <c r="T1831" s="10"/>
      <c r="U1831" s="10"/>
      <c r="V1831" s="10"/>
      <c r="W1831" s="10"/>
      <c r="X1831" s="10"/>
      <c r="Y1831" s="10"/>
      <c r="AZ1831" s="13"/>
    </row>
    <row r="1832" spans="1:52" x14ac:dyDescent="0.2">
      <c r="A1832" s="10"/>
      <c r="B1832" s="10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  <c r="T1832" s="10"/>
      <c r="U1832" s="10"/>
      <c r="V1832" s="10"/>
      <c r="W1832" s="10"/>
      <c r="X1832" s="10"/>
      <c r="Y1832" s="10"/>
      <c r="AZ1832" s="13"/>
    </row>
    <row r="1833" spans="1:52" x14ac:dyDescent="0.2">
      <c r="A1833" s="10"/>
      <c r="B1833" s="10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  <c r="T1833" s="10"/>
      <c r="U1833" s="10"/>
      <c r="V1833" s="10"/>
      <c r="W1833" s="10"/>
      <c r="X1833" s="10"/>
      <c r="Y1833" s="10"/>
      <c r="AZ1833" s="13"/>
    </row>
    <row r="1834" spans="1:52" x14ac:dyDescent="0.2">
      <c r="A1834" s="10"/>
      <c r="B1834" s="10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  <c r="T1834" s="10"/>
      <c r="U1834" s="10"/>
      <c r="V1834" s="10"/>
      <c r="W1834" s="10"/>
      <c r="X1834" s="10"/>
      <c r="Y1834" s="10"/>
      <c r="AZ1834" s="13"/>
    </row>
    <row r="1835" spans="1:52" x14ac:dyDescent="0.2">
      <c r="A1835" s="10"/>
      <c r="B1835" s="10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  <c r="T1835" s="10"/>
      <c r="U1835" s="10"/>
      <c r="V1835" s="10"/>
      <c r="W1835" s="10"/>
      <c r="X1835" s="10"/>
      <c r="Y1835" s="10"/>
      <c r="AZ1835" s="13"/>
    </row>
    <row r="1836" spans="1:52" x14ac:dyDescent="0.2">
      <c r="A1836" s="10"/>
      <c r="B1836" s="10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  <c r="T1836" s="10"/>
      <c r="U1836" s="10"/>
      <c r="V1836" s="10"/>
      <c r="W1836" s="10"/>
      <c r="X1836" s="10"/>
      <c r="Y1836" s="10"/>
      <c r="AZ1836" s="13"/>
    </row>
    <row r="1837" spans="1:52" x14ac:dyDescent="0.2">
      <c r="A1837" s="10"/>
      <c r="B1837" s="10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  <c r="T1837" s="10"/>
      <c r="U1837" s="10"/>
      <c r="V1837" s="10"/>
      <c r="W1837" s="10"/>
      <c r="X1837" s="10"/>
      <c r="Y1837" s="10"/>
      <c r="AZ1837" s="13"/>
    </row>
    <row r="1838" spans="1:52" x14ac:dyDescent="0.2">
      <c r="A1838" s="10"/>
      <c r="B1838" s="10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  <c r="T1838" s="10"/>
      <c r="U1838" s="10"/>
      <c r="V1838" s="10"/>
      <c r="W1838" s="10"/>
      <c r="X1838" s="10"/>
      <c r="Y1838" s="10"/>
      <c r="AZ1838" s="13"/>
    </row>
    <row r="1839" spans="1:52" x14ac:dyDescent="0.2">
      <c r="A1839" s="10"/>
      <c r="B1839" s="10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  <c r="T1839" s="10"/>
      <c r="U1839" s="10"/>
      <c r="V1839" s="10"/>
      <c r="W1839" s="10"/>
      <c r="X1839" s="10"/>
      <c r="Y1839" s="10"/>
      <c r="AZ1839" s="13"/>
    </row>
    <row r="1840" spans="1:52" x14ac:dyDescent="0.2">
      <c r="A1840" s="10"/>
      <c r="B1840" s="10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  <c r="T1840" s="10"/>
      <c r="U1840" s="10"/>
      <c r="V1840" s="10"/>
      <c r="W1840" s="10"/>
      <c r="X1840" s="10"/>
      <c r="Y1840" s="10"/>
      <c r="AZ1840" s="13"/>
    </row>
    <row r="1841" spans="1:52" x14ac:dyDescent="0.2">
      <c r="A1841" s="10"/>
      <c r="B1841" s="10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  <c r="T1841" s="10"/>
      <c r="U1841" s="10"/>
      <c r="V1841" s="10"/>
      <c r="W1841" s="10"/>
      <c r="X1841" s="10"/>
      <c r="Y1841" s="10"/>
      <c r="AZ1841" s="13"/>
    </row>
    <row r="1842" spans="1:52" x14ac:dyDescent="0.2">
      <c r="A1842" s="10"/>
      <c r="B1842" s="10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  <c r="T1842" s="10"/>
      <c r="U1842" s="10"/>
      <c r="V1842" s="10"/>
      <c r="W1842" s="10"/>
      <c r="X1842" s="10"/>
      <c r="Y1842" s="10"/>
      <c r="AZ1842" s="13"/>
    </row>
    <row r="1843" spans="1:52" x14ac:dyDescent="0.2">
      <c r="A1843" s="10"/>
      <c r="B1843" s="10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  <c r="T1843" s="10"/>
      <c r="U1843" s="10"/>
      <c r="V1843" s="10"/>
      <c r="W1843" s="10"/>
      <c r="X1843" s="10"/>
      <c r="Y1843" s="10"/>
      <c r="AZ1843" s="13"/>
    </row>
    <row r="1844" spans="1:52" x14ac:dyDescent="0.2">
      <c r="A1844" s="10"/>
      <c r="B1844" s="10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  <c r="T1844" s="10"/>
      <c r="U1844" s="10"/>
      <c r="V1844" s="10"/>
      <c r="W1844" s="10"/>
      <c r="X1844" s="10"/>
      <c r="Y1844" s="10"/>
      <c r="AZ1844" s="13"/>
    </row>
    <row r="1845" spans="1:52" x14ac:dyDescent="0.2">
      <c r="A1845" s="10"/>
      <c r="B1845" s="10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  <c r="T1845" s="10"/>
      <c r="U1845" s="10"/>
      <c r="V1845" s="10"/>
      <c r="W1845" s="10"/>
      <c r="X1845" s="10"/>
      <c r="Y1845" s="10"/>
      <c r="AZ1845" s="13"/>
    </row>
    <row r="1846" spans="1:52" x14ac:dyDescent="0.2">
      <c r="A1846" s="10"/>
      <c r="B1846" s="10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  <c r="T1846" s="10"/>
      <c r="U1846" s="10"/>
      <c r="V1846" s="10"/>
      <c r="W1846" s="10"/>
      <c r="X1846" s="10"/>
      <c r="Y1846" s="10"/>
      <c r="AZ1846" s="13"/>
    </row>
    <row r="1847" spans="1:52" x14ac:dyDescent="0.2">
      <c r="A1847" s="10"/>
      <c r="B1847" s="10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  <c r="T1847" s="10"/>
      <c r="U1847" s="10"/>
      <c r="V1847" s="10"/>
      <c r="W1847" s="10"/>
      <c r="X1847" s="10"/>
      <c r="Y1847" s="10"/>
      <c r="AZ1847" s="13"/>
    </row>
    <row r="1848" spans="1:52" x14ac:dyDescent="0.2">
      <c r="A1848" s="10"/>
      <c r="B1848" s="10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  <c r="T1848" s="10"/>
      <c r="U1848" s="10"/>
      <c r="V1848" s="10"/>
      <c r="W1848" s="10"/>
      <c r="X1848" s="10"/>
      <c r="Y1848" s="10"/>
      <c r="AZ1848" s="13"/>
    </row>
    <row r="1849" spans="1:52" x14ac:dyDescent="0.2">
      <c r="A1849" s="10"/>
      <c r="B1849" s="10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  <c r="T1849" s="10"/>
      <c r="U1849" s="10"/>
      <c r="V1849" s="10"/>
      <c r="W1849" s="10"/>
      <c r="X1849" s="10"/>
      <c r="Y1849" s="10"/>
      <c r="AZ1849" s="13"/>
    </row>
    <row r="1850" spans="1:52" x14ac:dyDescent="0.2">
      <c r="A1850" s="10"/>
      <c r="B1850" s="10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  <c r="T1850" s="10"/>
      <c r="U1850" s="10"/>
      <c r="V1850" s="10"/>
      <c r="W1850" s="10"/>
      <c r="X1850" s="10"/>
      <c r="Y1850" s="10"/>
      <c r="AZ1850" s="13"/>
    </row>
    <row r="1851" spans="1:52" x14ac:dyDescent="0.2">
      <c r="A1851" s="10"/>
      <c r="B1851" s="10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  <c r="T1851" s="10"/>
      <c r="U1851" s="10"/>
      <c r="V1851" s="10"/>
      <c r="W1851" s="10"/>
      <c r="X1851" s="10"/>
      <c r="Y1851" s="10"/>
      <c r="AZ1851" s="13"/>
    </row>
    <row r="1852" spans="1:52" x14ac:dyDescent="0.2">
      <c r="A1852" s="10"/>
      <c r="B1852" s="10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  <c r="T1852" s="10"/>
      <c r="U1852" s="10"/>
      <c r="V1852" s="10"/>
      <c r="W1852" s="10"/>
      <c r="X1852" s="10"/>
      <c r="Y1852" s="10"/>
      <c r="AZ1852" s="13"/>
    </row>
    <row r="1853" spans="1:52" x14ac:dyDescent="0.2">
      <c r="A1853" s="10"/>
      <c r="B1853" s="10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  <c r="T1853" s="10"/>
      <c r="U1853" s="10"/>
      <c r="V1853" s="10"/>
      <c r="W1853" s="10"/>
      <c r="X1853" s="10"/>
      <c r="Y1853" s="10"/>
      <c r="AZ1853" s="13"/>
    </row>
    <row r="1854" spans="1:52" x14ac:dyDescent="0.2">
      <c r="A1854" s="10"/>
      <c r="B1854" s="10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  <c r="T1854" s="10"/>
      <c r="U1854" s="10"/>
      <c r="V1854" s="10"/>
      <c r="W1854" s="10"/>
      <c r="X1854" s="10"/>
      <c r="Y1854" s="10"/>
      <c r="AZ1854" s="13"/>
    </row>
    <row r="1855" spans="1:52" x14ac:dyDescent="0.2">
      <c r="A1855" s="10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  <c r="T1855" s="10"/>
      <c r="U1855" s="10"/>
      <c r="V1855" s="10"/>
      <c r="W1855" s="10"/>
      <c r="X1855" s="10"/>
      <c r="Y1855" s="10"/>
      <c r="AZ1855" s="13"/>
    </row>
    <row r="1856" spans="1:52" x14ac:dyDescent="0.2">
      <c r="A1856" s="10"/>
      <c r="B1856" s="10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  <c r="T1856" s="10"/>
      <c r="U1856" s="10"/>
      <c r="V1856" s="10"/>
      <c r="W1856" s="10"/>
      <c r="X1856" s="10"/>
      <c r="Y1856" s="10"/>
      <c r="AZ1856" s="13"/>
    </row>
    <row r="1857" spans="1:52" x14ac:dyDescent="0.2">
      <c r="A1857" s="10"/>
      <c r="B1857" s="10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  <c r="T1857" s="10"/>
      <c r="U1857" s="10"/>
      <c r="V1857" s="10"/>
      <c r="W1857" s="10"/>
      <c r="X1857" s="10"/>
      <c r="Y1857" s="10"/>
      <c r="AZ1857" s="13"/>
    </row>
    <row r="1858" spans="1:52" x14ac:dyDescent="0.2">
      <c r="A1858" s="10"/>
      <c r="B1858" s="10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  <c r="T1858" s="10"/>
      <c r="U1858" s="10"/>
      <c r="V1858" s="10"/>
      <c r="W1858" s="10"/>
      <c r="X1858" s="10"/>
      <c r="Y1858" s="10"/>
      <c r="AZ1858" s="13"/>
    </row>
    <row r="1859" spans="1:52" x14ac:dyDescent="0.2">
      <c r="A1859" s="10"/>
      <c r="B1859" s="10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  <c r="T1859" s="10"/>
      <c r="U1859" s="10"/>
      <c r="V1859" s="10"/>
      <c r="W1859" s="10"/>
      <c r="X1859" s="10"/>
      <c r="Y1859" s="10"/>
      <c r="AZ1859" s="13"/>
    </row>
    <row r="1860" spans="1:52" x14ac:dyDescent="0.2">
      <c r="A1860" s="10"/>
      <c r="B1860" s="10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  <c r="T1860" s="10"/>
      <c r="U1860" s="10"/>
      <c r="V1860" s="10"/>
      <c r="W1860" s="10"/>
      <c r="X1860" s="10"/>
      <c r="Y1860" s="10"/>
      <c r="AZ1860" s="13"/>
    </row>
    <row r="1861" spans="1:52" x14ac:dyDescent="0.2">
      <c r="A1861" s="10"/>
      <c r="B1861" s="10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  <c r="T1861" s="10"/>
      <c r="U1861" s="10"/>
      <c r="V1861" s="10"/>
      <c r="W1861" s="10"/>
      <c r="X1861" s="10"/>
      <c r="Y1861" s="10"/>
      <c r="AZ1861" s="13"/>
    </row>
    <row r="1862" spans="1:52" x14ac:dyDescent="0.2">
      <c r="A1862" s="10"/>
      <c r="B1862" s="10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  <c r="T1862" s="10"/>
      <c r="U1862" s="10"/>
      <c r="V1862" s="10"/>
      <c r="W1862" s="10"/>
      <c r="X1862" s="10"/>
      <c r="Y1862" s="10"/>
      <c r="AZ1862" s="13"/>
    </row>
    <row r="1863" spans="1:52" x14ac:dyDescent="0.2">
      <c r="A1863" s="10"/>
      <c r="B1863" s="10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  <c r="T1863" s="10"/>
      <c r="U1863" s="10"/>
      <c r="V1863" s="10"/>
      <c r="W1863" s="10"/>
      <c r="X1863" s="10"/>
      <c r="Y1863" s="10"/>
      <c r="AZ1863" s="13"/>
    </row>
    <row r="1864" spans="1:52" x14ac:dyDescent="0.2">
      <c r="A1864" s="10"/>
      <c r="B1864" s="10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  <c r="T1864" s="10"/>
      <c r="U1864" s="10"/>
      <c r="V1864" s="10"/>
      <c r="W1864" s="10"/>
      <c r="X1864" s="10"/>
      <c r="Y1864" s="10"/>
      <c r="AZ1864" s="13"/>
    </row>
    <row r="1865" spans="1:52" x14ac:dyDescent="0.2">
      <c r="A1865" s="10"/>
      <c r="B1865" s="10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  <c r="T1865" s="10"/>
      <c r="U1865" s="10"/>
      <c r="V1865" s="10"/>
      <c r="W1865" s="10"/>
      <c r="X1865" s="10"/>
      <c r="Y1865" s="10"/>
      <c r="AZ1865" s="13"/>
    </row>
    <row r="1866" spans="1:52" x14ac:dyDescent="0.2">
      <c r="A1866" s="10"/>
      <c r="B1866" s="10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  <c r="T1866" s="10"/>
      <c r="U1866" s="10"/>
      <c r="V1866" s="10"/>
      <c r="W1866" s="10"/>
      <c r="X1866" s="10"/>
      <c r="Y1866" s="10"/>
      <c r="AZ1866" s="13"/>
    </row>
    <row r="1867" spans="1:52" x14ac:dyDescent="0.2">
      <c r="A1867" s="10"/>
      <c r="B1867" s="10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  <c r="T1867" s="10"/>
      <c r="U1867" s="10"/>
      <c r="V1867" s="10"/>
      <c r="W1867" s="10"/>
      <c r="X1867" s="10"/>
      <c r="Y1867" s="10"/>
      <c r="AZ1867" s="13"/>
    </row>
    <row r="1868" spans="1:52" x14ac:dyDescent="0.2">
      <c r="A1868" s="10"/>
      <c r="B1868" s="10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  <c r="T1868" s="10"/>
      <c r="U1868" s="10"/>
      <c r="V1868" s="10"/>
      <c r="W1868" s="10"/>
      <c r="X1868" s="10"/>
      <c r="Y1868" s="10"/>
      <c r="AZ1868" s="13"/>
    </row>
    <row r="1869" spans="1:52" x14ac:dyDescent="0.2">
      <c r="A1869" s="10"/>
      <c r="B1869" s="10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  <c r="T1869" s="10"/>
      <c r="U1869" s="10"/>
      <c r="V1869" s="10"/>
      <c r="W1869" s="10"/>
      <c r="X1869" s="10"/>
      <c r="Y1869" s="10"/>
      <c r="AZ1869" s="13"/>
    </row>
    <row r="1870" spans="1:52" x14ac:dyDescent="0.2">
      <c r="A1870" s="10"/>
      <c r="B1870" s="10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  <c r="T1870" s="10"/>
      <c r="U1870" s="10"/>
      <c r="V1870" s="10"/>
      <c r="W1870" s="10"/>
      <c r="X1870" s="10"/>
      <c r="Y1870" s="10"/>
      <c r="AZ1870" s="13"/>
    </row>
    <row r="1871" spans="1:52" x14ac:dyDescent="0.2">
      <c r="A1871" s="10"/>
      <c r="B1871" s="10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  <c r="T1871" s="10"/>
      <c r="U1871" s="10"/>
      <c r="V1871" s="10"/>
      <c r="W1871" s="10"/>
      <c r="X1871" s="10"/>
      <c r="Y1871" s="10"/>
      <c r="AZ1871" s="13"/>
    </row>
    <row r="1872" spans="1:52" x14ac:dyDescent="0.2">
      <c r="A1872" s="10"/>
      <c r="B1872" s="10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  <c r="T1872" s="10"/>
      <c r="U1872" s="10"/>
      <c r="V1872" s="10"/>
      <c r="W1872" s="10"/>
      <c r="X1872" s="10"/>
      <c r="Y1872" s="10"/>
      <c r="AZ1872" s="13"/>
    </row>
    <row r="1873" spans="1:52" x14ac:dyDescent="0.2">
      <c r="A1873" s="10"/>
      <c r="B1873" s="10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  <c r="T1873" s="10"/>
      <c r="U1873" s="10"/>
      <c r="V1873" s="10"/>
      <c r="W1873" s="10"/>
      <c r="X1873" s="10"/>
      <c r="Y1873" s="10"/>
      <c r="AZ1873" s="13"/>
    </row>
    <row r="1874" spans="1:52" x14ac:dyDescent="0.2">
      <c r="A1874" s="10"/>
      <c r="B1874" s="10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  <c r="T1874" s="10"/>
      <c r="U1874" s="10"/>
      <c r="V1874" s="10"/>
      <c r="W1874" s="10"/>
      <c r="X1874" s="10"/>
      <c r="Y1874" s="10"/>
      <c r="AZ1874" s="13"/>
    </row>
    <row r="1875" spans="1:52" x14ac:dyDescent="0.2">
      <c r="A1875" s="10"/>
      <c r="B1875" s="10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  <c r="T1875" s="10"/>
      <c r="U1875" s="10"/>
      <c r="V1875" s="10"/>
      <c r="W1875" s="10"/>
      <c r="X1875" s="10"/>
      <c r="Y1875" s="10"/>
      <c r="AZ1875" s="13"/>
    </row>
    <row r="1876" spans="1:52" x14ac:dyDescent="0.2">
      <c r="A1876" s="10"/>
      <c r="B1876" s="10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  <c r="T1876" s="10"/>
      <c r="U1876" s="10"/>
      <c r="V1876" s="10"/>
      <c r="W1876" s="10"/>
      <c r="X1876" s="10"/>
      <c r="Y1876" s="10"/>
      <c r="AZ1876" s="13"/>
    </row>
    <row r="1877" spans="1:52" x14ac:dyDescent="0.2">
      <c r="A1877" s="10"/>
      <c r="B1877" s="10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  <c r="T1877" s="10"/>
      <c r="U1877" s="10"/>
      <c r="V1877" s="10"/>
      <c r="W1877" s="10"/>
      <c r="X1877" s="10"/>
      <c r="Y1877" s="10"/>
      <c r="AZ1877" s="13"/>
    </row>
    <row r="1878" spans="1:52" x14ac:dyDescent="0.2">
      <c r="A1878" s="10"/>
      <c r="B1878" s="10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  <c r="T1878" s="10"/>
      <c r="U1878" s="10"/>
      <c r="V1878" s="10"/>
      <c r="W1878" s="10"/>
      <c r="X1878" s="10"/>
      <c r="Y1878" s="10"/>
      <c r="AZ1878" s="13"/>
    </row>
    <row r="1879" spans="1:52" x14ac:dyDescent="0.2">
      <c r="A1879" s="10"/>
      <c r="B1879" s="10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  <c r="T1879" s="10"/>
      <c r="U1879" s="10"/>
      <c r="V1879" s="10"/>
      <c r="W1879" s="10"/>
      <c r="X1879" s="10"/>
      <c r="Y1879" s="10"/>
      <c r="AZ1879" s="13"/>
    </row>
    <row r="1880" spans="1:52" x14ac:dyDescent="0.2">
      <c r="A1880" s="10"/>
      <c r="B1880" s="10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  <c r="T1880" s="10"/>
      <c r="U1880" s="10"/>
      <c r="V1880" s="10"/>
      <c r="W1880" s="10"/>
      <c r="X1880" s="10"/>
      <c r="Y1880" s="10"/>
      <c r="AZ1880" s="13"/>
    </row>
    <row r="1881" spans="1:52" x14ac:dyDescent="0.2">
      <c r="A1881" s="10"/>
      <c r="B1881" s="10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  <c r="T1881" s="10"/>
      <c r="U1881" s="10"/>
      <c r="V1881" s="10"/>
      <c r="W1881" s="10"/>
      <c r="X1881" s="10"/>
      <c r="Y1881" s="10"/>
      <c r="AZ1881" s="13"/>
    </row>
    <row r="1882" spans="1:52" x14ac:dyDescent="0.2">
      <c r="A1882" s="10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  <c r="T1882" s="10"/>
      <c r="U1882" s="10"/>
      <c r="V1882" s="10"/>
      <c r="W1882" s="10"/>
      <c r="X1882" s="10"/>
      <c r="Y1882" s="10"/>
      <c r="AZ1882" s="13"/>
    </row>
    <row r="1883" spans="1:52" x14ac:dyDescent="0.2">
      <c r="A1883" s="10"/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  <c r="T1883" s="10"/>
      <c r="U1883" s="10"/>
      <c r="V1883" s="10"/>
      <c r="W1883" s="10"/>
      <c r="X1883" s="10"/>
      <c r="Y1883" s="10"/>
      <c r="AZ1883" s="13"/>
    </row>
    <row r="1884" spans="1:52" x14ac:dyDescent="0.2">
      <c r="A1884" s="10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  <c r="T1884" s="10"/>
      <c r="U1884" s="10"/>
      <c r="V1884" s="10"/>
      <c r="W1884" s="10"/>
      <c r="X1884" s="10"/>
      <c r="Y1884" s="10"/>
      <c r="AZ1884" s="13"/>
    </row>
    <row r="1885" spans="1:52" x14ac:dyDescent="0.2">
      <c r="A1885" s="10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  <c r="T1885" s="10"/>
      <c r="U1885" s="10"/>
      <c r="V1885" s="10"/>
      <c r="W1885" s="10"/>
      <c r="X1885" s="10"/>
      <c r="Y1885" s="10"/>
      <c r="AZ1885" s="13"/>
    </row>
    <row r="1886" spans="1:52" x14ac:dyDescent="0.2">
      <c r="A1886" s="10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  <c r="T1886" s="10"/>
      <c r="U1886" s="10"/>
      <c r="V1886" s="10"/>
      <c r="W1886" s="10"/>
      <c r="X1886" s="10"/>
      <c r="Y1886" s="10"/>
      <c r="AZ1886" s="13"/>
    </row>
    <row r="1887" spans="1:52" x14ac:dyDescent="0.2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  <c r="T1887" s="10"/>
      <c r="U1887" s="10"/>
      <c r="V1887" s="10"/>
      <c r="W1887" s="10"/>
      <c r="X1887" s="10"/>
      <c r="Y1887" s="10"/>
      <c r="AZ1887" s="13"/>
    </row>
    <row r="1888" spans="1:52" x14ac:dyDescent="0.2">
      <c r="A1888" s="10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  <c r="T1888" s="10"/>
      <c r="U1888" s="10"/>
      <c r="V1888" s="10"/>
      <c r="W1888" s="10"/>
      <c r="X1888" s="10"/>
      <c r="Y1888" s="10"/>
      <c r="AZ1888" s="13"/>
    </row>
    <row r="1889" spans="1:52" x14ac:dyDescent="0.2">
      <c r="A1889" s="10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  <c r="T1889" s="10"/>
      <c r="U1889" s="10"/>
      <c r="V1889" s="10"/>
      <c r="W1889" s="10"/>
      <c r="X1889" s="10"/>
      <c r="Y1889" s="10"/>
      <c r="AZ1889" s="13"/>
    </row>
    <row r="1890" spans="1:52" x14ac:dyDescent="0.2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  <c r="T1890" s="10"/>
      <c r="U1890" s="10"/>
      <c r="V1890" s="10"/>
      <c r="W1890" s="10"/>
      <c r="X1890" s="10"/>
      <c r="Y1890" s="10"/>
      <c r="AZ1890" s="13"/>
    </row>
    <row r="1891" spans="1:52" x14ac:dyDescent="0.2">
      <c r="A1891" s="10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  <c r="T1891" s="10"/>
      <c r="U1891" s="10"/>
      <c r="V1891" s="10"/>
      <c r="W1891" s="10"/>
      <c r="X1891" s="10"/>
      <c r="Y1891" s="10"/>
      <c r="AZ1891" s="13"/>
    </row>
    <row r="1892" spans="1:52" x14ac:dyDescent="0.2">
      <c r="A1892" s="10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  <c r="T1892" s="10"/>
      <c r="U1892" s="10"/>
      <c r="V1892" s="10"/>
      <c r="W1892" s="10"/>
      <c r="X1892" s="10"/>
      <c r="Y1892" s="10"/>
      <c r="AZ1892" s="13"/>
    </row>
    <row r="1893" spans="1:52" x14ac:dyDescent="0.2">
      <c r="A1893" s="10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  <c r="T1893" s="10"/>
      <c r="U1893" s="10"/>
      <c r="V1893" s="10"/>
      <c r="W1893" s="10"/>
      <c r="X1893" s="10"/>
      <c r="Y1893" s="10"/>
      <c r="AZ1893" s="13"/>
    </row>
    <row r="1894" spans="1:52" x14ac:dyDescent="0.2">
      <c r="A1894" s="10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  <c r="T1894" s="10"/>
      <c r="U1894" s="10"/>
      <c r="V1894" s="10"/>
      <c r="W1894" s="10"/>
      <c r="X1894" s="10"/>
      <c r="Y1894" s="10"/>
      <c r="AZ1894" s="13"/>
    </row>
    <row r="1895" spans="1:52" x14ac:dyDescent="0.2">
      <c r="A1895" s="10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  <c r="T1895" s="10"/>
      <c r="U1895" s="10"/>
      <c r="V1895" s="10"/>
      <c r="W1895" s="10"/>
      <c r="X1895" s="10"/>
      <c r="Y1895" s="10"/>
      <c r="AZ1895" s="13"/>
    </row>
    <row r="1896" spans="1:52" x14ac:dyDescent="0.2">
      <c r="A1896" s="10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  <c r="T1896" s="10"/>
      <c r="U1896" s="10"/>
      <c r="V1896" s="10"/>
      <c r="W1896" s="10"/>
      <c r="X1896" s="10"/>
      <c r="Y1896" s="10"/>
      <c r="AZ1896" s="13"/>
    </row>
    <row r="1897" spans="1:52" x14ac:dyDescent="0.2">
      <c r="A1897" s="10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  <c r="T1897" s="10"/>
      <c r="U1897" s="10"/>
      <c r="V1897" s="10"/>
      <c r="W1897" s="10"/>
      <c r="X1897" s="10"/>
      <c r="Y1897" s="10"/>
      <c r="AZ1897" s="13"/>
    </row>
    <row r="1898" spans="1:52" x14ac:dyDescent="0.2">
      <c r="A1898" s="10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  <c r="T1898" s="10"/>
      <c r="U1898" s="10"/>
      <c r="V1898" s="10"/>
      <c r="W1898" s="10"/>
      <c r="X1898" s="10"/>
      <c r="Y1898" s="10"/>
      <c r="AZ1898" s="13"/>
    </row>
    <row r="1899" spans="1:52" x14ac:dyDescent="0.2">
      <c r="A1899" s="10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AZ1899" s="13"/>
    </row>
    <row r="1900" spans="1:52" x14ac:dyDescent="0.2">
      <c r="A1900" s="10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  <c r="T1900" s="10"/>
      <c r="U1900" s="10"/>
      <c r="V1900" s="10"/>
      <c r="W1900" s="10"/>
      <c r="X1900" s="10"/>
      <c r="Y1900" s="10"/>
      <c r="AZ1900" s="13"/>
    </row>
    <row r="1901" spans="1:52" x14ac:dyDescent="0.2">
      <c r="A1901" s="10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  <c r="T1901" s="10"/>
      <c r="U1901" s="10"/>
      <c r="V1901" s="10"/>
      <c r="W1901" s="10"/>
      <c r="X1901" s="10"/>
      <c r="Y1901" s="10"/>
      <c r="AZ1901" s="13"/>
    </row>
    <row r="1902" spans="1:52" x14ac:dyDescent="0.2">
      <c r="A1902" s="10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  <c r="T1902" s="10"/>
      <c r="U1902" s="10"/>
      <c r="V1902" s="10"/>
      <c r="W1902" s="10"/>
      <c r="X1902" s="10"/>
      <c r="Y1902" s="10"/>
      <c r="AZ1902" s="13"/>
    </row>
    <row r="1903" spans="1:52" x14ac:dyDescent="0.2">
      <c r="A1903" s="10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  <c r="T1903" s="10"/>
      <c r="U1903" s="10"/>
      <c r="V1903" s="10"/>
      <c r="W1903" s="10"/>
      <c r="X1903" s="10"/>
      <c r="Y1903" s="10"/>
      <c r="AZ1903" s="13"/>
    </row>
    <row r="1904" spans="1:52" x14ac:dyDescent="0.2">
      <c r="A1904" s="10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  <c r="T1904" s="10"/>
      <c r="U1904" s="10"/>
      <c r="V1904" s="10"/>
      <c r="W1904" s="10"/>
      <c r="X1904" s="10"/>
      <c r="Y1904" s="10"/>
      <c r="AZ1904" s="13"/>
    </row>
    <row r="1905" spans="1:52" x14ac:dyDescent="0.2">
      <c r="A1905" s="10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  <c r="T1905" s="10"/>
      <c r="U1905" s="10"/>
      <c r="V1905" s="10"/>
      <c r="W1905" s="10"/>
      <c r="X1905" s="10"/>
      <c r="Y1905" s="10"/>
      <c r="AZ1905" s="13"/>
    </row>
    <row r="1906" spans="1:52" x14ac:dyDescent="0.2">
      <c r="A1906" s="10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  <c r="T1906" s="10"/>
      <c r="U1906" s="10"/>
      <c r="V1906" s="10"/>
      <c r="W1906" s="10"/>
      <c r="X1906" s="10"/>
      <c r="Y1906" s="10"/>
      <c r="AZ1906" s="13"/>
    </row>
    <row r="1907" spans="1:52" x14ac:dyDescent="0.2">
      <c r="A1907" s="10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  <c r="T1907" s="10"/>
      <c r="U1907" s="10"/>
      <c r="V1907" s="10"/>
      <c r="W1907" s="10"/>
      <c r="X1907" s="10"/>
      <c r="Y1907" s="10"/>
      <c r="AZ1907" s="13"/>
    </row>
    <row r="1908" spans="1:52" x14ac:dyDescent="0.2">
      <c r="A1908" s="10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  <c r="T1908" s="10"/>
      <c r="U1908" s="10"/>
      <c r="V1908" s="10"/>
      <c r="W1908" s="10"/>
      <c r="X1908" s="10"/>
      <c r="Y1908" s="10"/>
      <c r="AZ1908" s="13"/>
    </row>
    <row r="1909" spans="1:52" x14ac:dyDescent="0.2">
      <c r="A1909" s="10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  <c r="T1909" s="10"/>
      <c r="U1909" s="10"/>
      <c r="V1909" s="10"/>
      <c r="W1909" s="10"/>
      <c r="X1909" s="10"/>
      <c r="Y1909" s="10"/>
      <c r="AZ1909" s="13"/>
    </row>
    <row r="1910" spans="1:52" x14ac:dyDescent="0.2">
      <c r="A1910" s="10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  <c r="T1910" s="10"/>
      <c r="U1910" s="10"/>
      <c r="V1910" s="10"/>
      <c r="W1910" s="10"/>
      <c r="X1910" s="10"/>
      <c r="Y1910" s="10"/>
      <c r="AZ1910" s="13"/>
    </row>
    <row r="1911" spans="1:52" x14ac:dyDescent="0.2">
      <c r="A1911" s="10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  <c r="T1911" s="10"/>
      <c r="U1911" s="10"/>
      <c r="V1911" s="10"/>
      <c r="W1911" s="10"/>
      <c r="X1911" s="10"/>
      <c r="Y1911" s="10"/>
      <c r="AZ1911" s="13"/>
    </row>
    <row r="1912" spans="1:52" x14ac:dyDescent="0.2">
      <c r="A1912" s="10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  <c r="T1912" s="10"/>
      <c r="U1912" s="10"/>
      <c r="V1912" s="10"/>
      <c r="W1912" s="10"/>
      <c r="X1912" s="10"/>
      <c r="Y1912" s="10"/>
      <c r="AZ1912" s="13"/>
    </row>
    <row r="1913" spans="1:52" x14ac:dyDescent="0.2">
      <c r="A1913" s="10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  <c r="T1913" s="10"/>
      <c r="U1913" s="10"/>
      <c r="V1913" s="10"/>
      <c r="W1913" s="10"/>
      <c r="X1913" s="10"/>
      <c r="Y1913" s="10"/>
      <c r="AZ1913" s="13"/>
    </row>
    <row r="1914" spans="1:52" x14ac:dyDescent="0.2">
      <c r="A1914" s="10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  <c r="T1914" s="10"/>
      <c r="U1914" s="10"/>
      <c r="V1914" s="10"/>
      <c r="W1914" s="10"/>
      <c r="X1914" s="10"/>
      <c r="Y1914" s="10"/>
      <c r="AZ1914" s="13"/>
    </row>
    <row r="1915" spans="1:52" x14ac:dyDescent="0.2">
      <c r="A1915" s="10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  <c r="T1915" s="10"/>
      <c r="U1915" s="10"/>
      <c r="V1915" s="10"/>
      <c r="W1915" s="10"/>
      <c r="X1915" s="10"/>
      <c r="Y1915" s="10"/>
      <c r="AZ1915" s="13"/>
    </row>
    <row r="1916" spans="1:52" x14ac:dyDescent="0.2">
      <c r="A1916" s="10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  <c r="T1916" s="10"/>
      <c r="U1916" s="10"/>
      <c r="V1916" s="10"/>
      <c r="W1916" s="10"/>
      <c r="X1916" s="10"/>
      <c r="Y1916" s="10"/>
      <c r="AZ1916" s="13"/>
    </row>
    <row r="1917" spans="1:52" x14ac:dyDescent="0.2">
      <c r="A1917" s="10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  <c r="T1917" s="10"/>
      <c r="U1917" s="10"/>
      <c r="V1917" s="10"/>
      <c r="W1917" s="10"/>
      <c r="X1917" s="10"/>
      <c r="Y1917" s="10"/>
      <c r="AZ1917" s="13"/>
    </row>
    <row r="1918" spans="1:52" x14ac:dyDescent="0.2">
      <c r="A1918" s="10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  <c r="T1918" s="10"/>
      <c r="U1918" s="10"/>
      <c r="V1918" s="10"/>
      <c r="W1918" s="10"/>
      <c r="X1918" s="10"/>
      <c r="Y1918" s="10"/>
      <c r="AZ1918" s="13"/>
    </row>
    <row r="1919" spans="1:52" x14ac:dyDescent="0.2">
      <c r="A1919" s="10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  <c r="T1919" s="10"/>
      <c r="U1919" s="10"/>
      <c r="V1919" s="10"/>
      <c r="W1919" s="10"/>
      <c r="X1919" s="10"/>
      <c r="Y1919" s="10"/>
      <c r="AZ1919" s="13"/>
    </row>
    <row r="1920" spans="1:52" x14ac:dyDescent="0.2">
      <c r="A1920" s="10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  <c r="T1920" s="10"/>
      <c r="U1920" s="10"/>
      <c r="V1920" s="10"/>
      <c r="W1920" s="10"/>
      <c r="X1920" s="10"/>
      <c r="Y1920" s="10"/>
      <c r="AZ1920" s="13"/>
    </row>
    <row r="1921" spans="1:52" x14ac:dyDescent="0.2">
      <c r="A1921" s="10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  <c r="T1921" s="10"/>
      <c r="U1921" s="10"/>
      <c r="V1921" s="10"/>
      <c r="W1921" s="10"/>
      <c r="X1921" s="10"/>
      <c r="Y1921" s="10"/>
      <c r="AZ1921" s="13"/>
    </row>
    <row r="1922" spans="1:52" x14ac:dyDescent="0.2">
      <c r="A1922" s="10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  <c r="T1922" s="10"/>
      <c r="U1922" s="10"/>
      <c r="V1922" s="10"/>
      <c r="W1922" s="10"/>
      <c r="X1922" s="10"/>
      <c r="Y1922" s="10"/>
      <c r="AZ1922" s="13"/>
    </row>
    <row r="1923" spans="1:52" x14ac:dyDescent="0.2">
      <c r="A1923" s="10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  <c r="T1923" s="10"/>
      <c r="U1923" s="10"/>
      <c r="V1923" s="10"/>
      <c r="W1923" s="10"/>
      <c r="X1923" s="10"/>
      <c r="Y1923" s="10"/>
      <c r="AZ1923" s="13"/>
    </row>
    <row r="1924" spans="1:52" x14ac:dyDescent="0.2">
      <c r="A1924" s="10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  <c r="T1924" s="10"/>
      <c r="U1924" s="10"/>
      <c r="V1924" s="10"/>
      <c r="W1924" s="10"/>
      <c r="X1924" s="10"/>
      <c r="Y1924" s="10"/>
      <c r="AZ1924" s="13"/>
    </row>
    <row r="1925" spans="1:52" x14ac:dyDescent="0.2">
      <c r="A1925" s="10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  <c r="T1925" s="10"/>
      <c r="U1925" s="10"/>
      <c r="V1925" s="10"/>
      <c r="W1925" s="10"/>
      <c r="X1925" s="10"/>
      <c r="Y1925" s="10"/>
      <c r="AZ1925" s="13"/>
    </row>
    <row r="1926" spans="1:52" x14ac:dyDescent="0.2">
      <c r="A1926" s="10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  <c r="T1926" s="10"/>
      <c r="U1926" s="10"/>
      <c r="V1926" s="10"/>
      <c r="W1926" s="10"/>
      <c r="X1926" s="10"/>
      <c r="Y1926" s="10"/>
      <c r="AZ1926" s="13"/>
    </row>
    <row r="1927" spans="1:52" x14ac:dyDescent="0.2">
      <c r="A1927" s="10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  <c r="T1927" s="10"/>
      <c r="U1927" s="10"/>
      <c r="V1927" s="10"/>
      <c r="W1927" s="10"/>
      <c r="X1927" s="10"/>
      <c r="Y1927" s="10"/>
      <c r="AZ1927" s="13"/>
    </row>
    <row r="1928" spans="1:52" x14ac:dyDescent="0.2">
      <c r="A1928" s="10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  <c r="T1928" s="10"/>
      <c r="U1928" s="10"/>
      <c r="V1928" s="10"/>
      <c r="W1928" s="10"/>
      <c r="X1928" s="10"/>
      <c r="Y1928" s="10"/>
      <c r="AZ1928" s="13"/>
    </row>
    <row r="1929" spans="1:52" x14ac:dyDescent="0.2">
      <c r="A1929" s="10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  <c r="T1929" s="10"/>
      <c r="U1929" s="10"/>
      <c r="V1929" s="10"/>
      <c r="W1929" s="10"/>
      <c r="X1929" s="10"/>
      <c r="Y1929" s="10"/>
      <c r="AZ1929" s="13"/>
    </row>
    <row r="1930" spans="1:52" x14ac:dyDescent="0.2">
      <c r="A1930" s="10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  <c r="T1930" s="10"/>
      <c r="U1930" s="10"/>
      <c r="V1930" s="10"/>
      <c r="W1930" s="10"/>
      <c r="X1930" s="10"/>
      <c r="Y1930" s="10"/>
      <c r="AZ1930" s="13"/>
    </row>
    <row r="1931" spans="1:52" x14ac:dyDescent="0.2">
      <c r="A1931" s="10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  <c r="T1931" s="10"/>
      <c r="U1931" s="10"/>
      <c r="V1931" s="10"/>
      <c r="W1931" s="10"/>
      <c r="X1931" s="10"/>
      <c r="Y1931" s="10"/>
      <c r="AZ1931" s="13"/>
    </row>
    <row r="1932" spans="1:52" x14ac:dyDescent="0.2">
      <c r="A1932" s="10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  <c r="T1932" s="10"/>
      <c r="U1932" s="10"/>
      <c r="V1932" s="10"/>
      <c r="W1932" s="10"/>
      <c r="X1932" s="10"/>
      <c r="Y1932" s="10"/>
      <c r="AZ1932" s="13"/>
    </row>
    <row r="1933" spans="1:52" x14ac:dyDescent="0.2">
      <c r="A1933" s="10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  <c r="T1933" s="10"/>
      <c r="U1933" s="10"/>
      <c r="V1933" s="10"/>
      <c r="W1933" s="10"/>
      <c r="X1933" s="10"/>
      <c r="Y1933" s="10"/>
      <c r="AZ1933" s="13"/>
    </row>
    <row r="1934" spans="1:52" x14ac:dyDescent="0.2">
      <c r="A1934" s="10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  <c r="T1934" s="10"/>
      <c r="U1934" s="10"/>
      <c r="V1934" s="10"/>
      <c r="W1934" s="10"/>
      <c r="X1934" s="10"/>
      <c r="Y1934" s="10"/>
      <c r="AZ1934" s="13"/>
    </row>
    <row r="1935" spans="1:52" x14ac:dyDescent="0.2">
      <c r="A1935" s="10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  <c r="T1935" s="10"/>
      <c r="U1935" s="10"/>
      <c r="V1935" s="10"/>
      <c r="W1935" s="10"/>
      <c r="X1935" s="10"/>
      <c r="Y1935" s="10"/>
      <c r="AZ1935" s="13"/>
    </row>
    <row r="1936" spans="1:52" x14ac:dyDescent="0.2">
      <c r="A1936" s="10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  <c r="T1936" s="10"/>
      <c r="U1936" s="10"/>
      <c r="V1936" s="10"/>
      <c r="W1936" s="10"/>
      <c r="X1936" s="10"/>
      <c r="Y1936" s="10"/>
      <c r="AZ1936" s="13"/>
    </row>
    <row r="1937" spans="1:52" x14ac:dyDescent="0.2">
      <c r="A1937" s="10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  <c r="T1937" s="10"/>
      <c r="U1937" s="10"/>
      <c r="V1937" s="10"/>
      <c r="W1937" s="10"/>
      <c r="X1937" s="10"/>
      <c r="Y1937" s="10"/>
      <c r="AZ1937" s="13"/>
    </row>
    <row r="1938" spans="1:52" x14ac:dyDescent="0.2">
      <c r="A1938" s="10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  <c r="T1938" s="10"/>
      <c r="U1938" s="10"/>
      <c r="V1938" s="10"/>
      <c r="W1938" s="10"/>
      <c r="X1938" s="10"/>
      <c r="Y1938" s="10"/>
      <c r="AZ1938" s="13"/>
    </row>
    <row r="1939" spans="1:52" x14ac:dyDescent="0.2">
      <c r="A1939" s="10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  <c r="T1939" s="10"/>
      <c r="U1939" s="10"/>
      <c r="V1939" s="10"/>
      <c r="W1939" s="10"/>
      <c r="X1939" s="10"/>
      <c r="Y1939" s="10"/>
      <c r="AZ1939" s="13"/>
    </row>
    <row r="1940" spans="1:52" x14ac:dyDescent="0.2">
      <c r="A1940" s="10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  <c r="T1940" s="10"/>
      <c r="U1940" s="10"/>
      <c r="V1940" s="10"/>
      <c r="W1940" s="10"/>
      <c r="X1940" s="10"/>
      <c r="Y1940" s="10"/>
      <c r="AZ1940" s="13"/>
    </row>
    <row r="1941" spans="1:52" x14ac:dyDescent="0.2">
      <c r="A1941" s="10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  <c r="T1941" s="10"/>
      <c r="U1941" s="10"/>
      <c r="V1941" s="10"/>
      <c r="W1941" s="10"/>
      <c r="X1941" s="10"/>
      <c r="Y1941" s="10"/>
      <c r="AZ1941" s="13"/>
    </row>
    <row r="1942" spans="1:52" x14ac:dyDescent="0.2">
      <c r="A1942" s="10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  <c r="T1942" s="10"/>
      <c r="U1942" s="10"/>
      <c r="V1942" s="10"/>
      <c r="W1942" s="10"/>
      <c r="X1942" s="10"/>
      <c r="Y1942" s="10"/>
      <c r="AZ1942" s="13"/>
    </row>
    <row r="1943" spans="1:52" x14ac:dyDescent="0.2">
      <c r="A1943" s="10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  <c r="T1943" s="10"/>
      <c r="U1943" s="10"/>
      <c r="V1943" s="10"/>
      <c r="W1943" s="10"/>
      <c r="X1943" s="10"/>
      <c r="Y1943" s="10"/>
      <c r="AZ1943" s="13"/>
    </row>
    <row r="1944" spans="1:52" x14ac:dyDescent="0.2">
      <c r="A1944" s="10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  <c r="T1944" s="10"/>
      <c r="U1944" s="10"/>
      <c r="V1944" s="10"/>
      <c r="W1944" s="10"/>
      <c r="X1944" s="10"/>
      <c r="Y1944" s="10"/>
      <c r="AZ1944" s="13"/>
    </row>
    <row r="1945" spans="1:52" x14ac:dyDescent="0.2">
      <c r="A1945" s="10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  <c r="N1945" s="10"/>
      <c r="O1945" s="10"/>
      <c r="P1945" s="10"/>
      <c r="Q1945" s="10"/>
      <c r="R1945" s="10"/>
      <c r="S1945" s="10"/>
      <c r="T1945" s="10"/>
      <c r="U1945" s="10"/>
      <c r="V1945" s="10"/>
      <c r="W1945" s="10"/>
      <c r="X1945" s="10"/>
      <c r="Y1945" s="10"/>
      <c r="AZ1945" s="13"/>
    </row>
    <row r="1946" spans="1:52" x14ac:dyDescent="0.2">
      <c r="A1946" s="10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  <c r="N1946" s="10"/>
      <c r="O1946" s="10"/>
      <c r="P1946" s="10"/>
      <c r="Q1946" s="10"/>
      <c r="R1946" s="10"/>
      <c r="S1946" s="10"/>
      <c r="T1946" s="10"/>
      <c r="U1946" s="10"/>
      <c r="V1946" s="10"/>
      <c r="W1946" s="10"/>
      <c r="X1946" s="10"/>
      <c r="Y1946" s="10"/>
      <c r="AZ1946" s="13"/>
    </row>
    <row r="1947" spans="1:52" x14ac:dyDescent="0.2">
      <c r="A1947" s="10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  <c r="N1947" s="10"/>
      <c r="O1947" s="10"/>
      <c r="P1947" s="10"/>
      <c r="Q1947" s="10"/>
      <c r="R1947" s="10"/>
      <c r="S1947" s="10"/>
      <c r="T1947" s="10"/>
      <c r="U1947" s="10"/>
      <c r="V1947" s="10"/>
      <c r="W1947" s="10"/>
      <c r="X1947" s="10"/>
      <c r="Y1947" s="10"/>
      <c r="AZ1947" s="13"/>
    </row>
    <row r="1948" spans="1:52" x14ac:dyDescent="0.2">
      <c r="A1948" s="10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  <c r="N1948" s="10"/>
      <c r="O1948" s="10"/>
      <c r="P1948" s="10"/>
      <c r="Q1948" s="10"/>
      <c r="R1948" s="10"/>
      <c r="S1948" s="10"/>
      <c r="T1948" s="10"/>
      <c r="U1948" s="10"/>
      <c r="V1948" s="10"/>
      <c r="W1948" s="10"/>
      <c r="X1948" s="10"/>
      <c r="Y1948" s="10"/>
      <c r="AZ1948" s="13"/>
    </row>
    <row r="1949" spans="1:52" x14ac:dyDescent="0.2">
      <c r="A1949" s="10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  <c r="O1949" s="10"/>
      <c r="P1949" s="10"/>
      <c r="Q1949" s="10"/>
      <c r="R1949" s="10"/>
      <c r="S1949" s="10"/>
      <c r="T1949" s="10"/>
      <c r="U1949" s="10"/>
      <c r="V1949" s="10"/>
      <c r="W1949" s="10"/>
      <c r="X1949" s="10"/>
      <c r="Y1949" s="10"/>
      <c r="AZ1949" s="13"/>
    </row>
    <row r="1950" spans="1:52" x14ac:dyDescent="0.2">
      <c r="A1950" s="10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  <c r="N1950" s="10"/>
      <c r="O1950" s="10"/>
      <c r="P1950" s="10"/>
      <c r="Q1950" s="10"/>
      <c r="R1950" s="10"/>
      <c r="S1950" s="10"/>
      <c r="T1950" s="10"/>
      <c r="U1950" s="10"/>
      <c r="V1950" s="10"/>
      <c r="W1950" s="10"/>
      <c r="X1950" s="10"/>
      <c r="Y1950" s="10"/>
      <c r="AZ1950" s="13"/>
    </row>
    <row r="1951" spans="1:52" x14ac:dyDescent="0.2">
      <c r="A1951" s="10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  <c r="N1951" s="10"/>
      <c r="O1951" s="10"/>
      <c r="P1951" s="10"/>
      <c r="Q1951" s="10"/>
      <c r="R1951" s="10"/>
      <c r="S1951" s="10"/>
      <c r="T1951" s="10"/>
      <c r="U1951" s="10"/>
      <c r="V1951" s="10"/>
      <c r="W1951" s="10"/>
      <c r="X1951" s="10"/>
      <c r="Y1951" s="10"/>
      <c r="AZ1951" s="13"/>
    </row>
    <row r="1952" spans="1:52" x14ac:dyDescent="0.2">
      <c r="A1952" s="10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  <c r="N1952" s="10"/>
      <c r="O1952" s="10"/>
      <c r="P1952" s="10"/>
      <c r="Q1952" s="10"/>
      <c r="R1952" s="10"/>
      <c r="S1952" s="10"/>
      <c r="T1952" s="10"/>
      <c r="U1952" s="10"/>
      <c r="V1952" s="10"/>
      <c r="W1952" s="10"/>
      <c r="X1952" s="10"/>
      <c r="Y1952" s="10"/>
      <c r="AZ1952" s="13"/>
    </row>
    <row r="1953" spans="1:52" x14ac:dyDescent="0.2">
      <c r="A1953" s="10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  <c r="N1953" s="10"/>
      <c r="O1953" s="10"/>
      <c r="P1953" s="10"/>
      <c r="Q1953" s="10"/>
      <c r="R1953" s="10"/>
      <c r="S1953" s="10"/>
      <c r="T1953" s="10"/>
      <c r="U1953" s="10"/>
      <c r="V1953" s="10"/>
      <c r="W1953" s="10"/>
      <c r="X1953" s="10"/>
      <c r="Y1953" s="10"/>
      <c r="AZ1953" s="13"/>
    </row>
    <row r="1954" spans="1:52" x14ac:dyDescent="0.2">
      <c r="A1954" s="10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  <c r="N1954" s="10"/>
      <c r="O1954" s="10"/>
      <c r="P1954" s="10"/>
      <c r="Q1954" s="10"/>
      <c r="R1954" s="10"/>
      <c r="S1954" s="10"/>
      <c r="T1954" s="10"/>
      <c r="U1954" s="10"/>
      <c r="V1954" s="10"/>
      <c r="W1954" s="10"/>
      <c r="X1954" s="10"/>
      <c r="Y1954" s="10"/>
      <c r="AZ1954" s="13"/>
    </row>
    <row r="1955" spans="1:52" x14ac:dyDescent="0.2">
      <c r="A1955" s="10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  <c r="N1955" s="10"/>
      <c r="O1955" s="10"/>
      <c r="P1955" s="10"/>
      <c r="Q1955" s="10"/>
      <c r="R1955" s="10"/>
      <c r="S1955" s="10"/>
      <c r="T1955" s="10"/>
      <c r="U1955" s="10"/>
      <c r="V1955" s="10"/>
      <c r="W1955" s="10"/>
      <c r="X1955" s="10"/>
      <c r="Y1955" s="10"/>
      <c r="AZ1955" s="13"/>
    </row>
    <row r="1956" spans="1:52" x14ac:dyDescent="0.2">
      <c r="A1956" s="10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  <c r="N1956" s="10"/>
      <c r="O1956" s="10"/>
      <c r="P1956" s="10"/>
      <c r="Q1956" s="10"/>
      <c r="R1956" s="10"/>
      <c r="S1956" s="10"/>
      <c r="T1956" s="10"/>
      <c r="U1956" s="10"/>
      <c r="V1956" s="10"/>
      <c r="W1956" s="10"/>
      <c r="X1956" s="10"/>
      <c r="Y1956" s="10"/>
      <c r="AZ1956" s="13"/>
    </row>
    <row r="1957" spans="1:52" x14ac:dyDescent="0.2">
      <c r="A1957" s="10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  <c r="O1957" s="10"/>
      <c r="P1957" s="10"/>
      <c r="Q1957" s="10"/>
      <c r="R1957" s="10"/>
      <c r="S1957" s="10"/>
      <c r="T1957" s="10"/>
      <c r="U1957" s="10"/>
      <c r="V1957" s="10"/>
      <c r="W1957" s="10"/>
      <c r="X1957" s="10"/>
      <c r="Y1957" s="10"/>
      <c r="AZ1957" s="13"/>
    </row>
    <row r="1958" spans="1:52" x14ac:dyDescent="0.2">
      <c r="A1958" s="10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  <c r="N1958" s="10"/>
      <c r="O1958" s="10"/>
      <c r="P1958" s="10"/>
      <c r="Q1958" s="10"/>
      <c r="R1958" s="10"/>
      <c r="S1958" s="10"/>
      <c r="T1958" s="10"/>
      <c r="U1958" s="10"/>
      <c r="V1958" s="10"/>
      <c r="W1958" s="10"/>
      <c r="X1958" s="10"/>
      <c r="Y1958" s="10"/>
      <c r="AZ1958" s="13"/>
    </row>
    <row r="1959" spans="1:52" x14ac:dyDescent="0.2">
      <c r="A1959" s="10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  <c r="N1959" s="10"/>
      <c r="O1959" s="10"/>
      <c r="P1959" s="10"/>
      <c r="Q1959" s="10"/>
      <c r="R1959" s="10"/>
      <c r="S1959" s="10"/>
      <c r="T1959" s="10"/>
      <c r="U1959" s="10"/>
      <c r="V1959" s="10"/>
      <c r="W1959" s="10"/>
      <c r="X1959" s="10"/>
      <c r="Y1959" s="10"/>
      <c r="AZ1959" s="13"/>
    </row>
    <row r="1960" spans="1:52" x14ac:dyDescent="0.2">
      <c r="A1960" s="10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  <c r="N1960" s="10"/>
      <c r="O1960" s="10"/>
      <c r="P1960" s="10"/>
      <c r="Q1960" s="10"/>
      <c r="R1960" s="10"/>
      <c r="S1960" s="10"/>
      <c r="T1960" s="10"/>
      <c r="U1960" s="10"/>
      <c r="V1960" s="10"/>
      <c r="W1960" s="10"/>
      <c r="X1960" s="10"/>
      <c r="Y1960" s="10"/>
      <c r="AZ1960" s="13"/>
    </row>
    <row r="1961" spans="1:52" x14ac:dyDescent="0.2">
      <c r="A1961" s="10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  <c r="O1961" s="10"/>
      <c r="P1961" s="10"/>
      <c r="Q1961" s="10"/>
      <c r="R1961" s="10"/>
      <c r="S1961" s="10"/>
      <c r="T1961" s="10"/>
      <c r="U1961" s="10"/>
      <c r="V1961" s="10"/>
      <c r="W1961" s="10"/>
      <c r="X1961" s="10"/>
      <c r="Y1961" s="10"/>
      <c r="AZ1961" s="13"/>
    </row>
    <row r="1962" spans="1:52" x14ac:dyDescent="0.2">
      <c r="A1962" s="10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  <c r="O1962" s="10"/>
      <c r="P1962" s="10"/>
      <c r="Q1962" s="10"/>
      <c r="R1962" s="10"/>
      <c r="S1962" s="10"/>
      <c r="T1962" s="10"/>
      <c r="U1962" s="10"/>
      <c r="V1962" s="10"/>
      <c r="W1962" s="10"/>
      <c r="X1962" s="10"/>
      <c r="Y1962" s="10"/>
      <c r="AZ1962" s="13"/>
    </row>
    <row r="1963" spans="1:52" x14ac:dyDescent="0.2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  <c r="O1963" s="10"/>
      <c r="P1963" s="10"/>
      <c r="Q1963" s="10"/>
      <c r="R1963" s="10"/>
      <c r="S1963" s="10"/>
      <c r="T1963" s="10"/>
      <c r="U1963" s="10"/>
      <c r="V1963" s="10"/>
      <c r="W1963" s="10"/>
      <c r="X1963" s="10"/>
      <c r="Y1963" s="10"/>
      <c r="AZ1963" s="13"/>
    </row>
    <row r="1964" spans="1:52" x14ac:dyDescent="0.2">
      <c r="A1964" s="10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  <c r="O1964" s="10"/>
      <c r="P1964" s="10"/>
      <c r="Q1964" s="10"/>
      <c r="R1964" s="10"/>
      <c r="S1964" s="10"/>
      <c r="T1964" s="10"/>
      <c r="U1964" s="10"/>
      <c r="V1964" s="10"/>
      <c r="W1964" s="10"/>
      <c r="X1964" s="10"/>
      <c r="Y1964" s="10"/>
      <c r="AZ1964" s="13"/>
    </row>
    <row r="1965" spans="1:52" x14ac:dyDescent="0.2">
      <c r="A1965" s="10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  <c r="Q1965" s="10"/>
      <c r="R1965" s="10"/>
      <c r="S1965" s="10"/>
      <c r="T1965" s="10"/>
      <c r="U1965" s="10"/>
      <c r="V1965" s="10"/>
      <c r="W1965" s="10"/>
      <c r="X1965" s="10"/>
      <c r="Y1965" s="10"/>
      <c r="AZ1965" s="13"/>
    </row>
    <row r="1966" spans="1:52" x14ac:dyDescent="0.2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  <c r="Q1966" s="10"/>
      <c r="R1966" s="10"/>
      <c r="S1966" s="10"/>
      <c r="T1966" s="10"/>
      <c r="U1966" s="10"/>
      <c r="V1966" s="10"/>
      <c r="W1966" s="10"/>
      <c r="X1966" s="10"/>
      <c r="Y1966" s="10"/>
      <c r="AZ1966" s="13"/>
    </row>
    <row r="1967" spans="1:52" x14ac:dyDescent="0.2">
      <c r="A1967" s="10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  <c r="Q1967" s="10"/>
      <c r="R1967" s="10"/>
      <c r="S1967" s="10"/>
      <c r="T1967" s="10"/>
      <c r="U1967" s="10"/>
      <c r="V1967" s="10"/>
      <c r="W1967" s="10"/>
      <c r="X1967" s="10"/>
      <c r="Y1967" s="10"/>
      <c r="AZ1967" s="13"/>
    </row>
    <row r="1968" spans="1:52" x14ac:dyDescent="0.2">
      <c r="A1968" s="10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  <c r="Q1968" s="10"/>
      <c r="R1968" s="10"/>
      <c r="S1968" s="10"/>
      <c r="T1968" s="10"/>
      <c r="U1968" s="10"/>
      <c r="V1968" s="10"/>
      <c r="W1968" s="10"/>
      <c r="X1968" s="10"/>
      <c r="Y1968" s="10"/>
      <c r="AZ1968" s="13"/>
    </row>
    <row r="1969" spans="1:52" x14ac:dyDescent="0.2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  <c r="Q1969" s="10"/>
      <c r="R1969" s="10"/>
      <c r="S1969" s="10"/>
      <c r="T1969" s="10"/>
      <c r="U1969" s="10"/>
      <c r="V1969" s="10"/>
      <c r="W1969" s="10"/>
      <c r="X1969" s="10"/>
      <c r="Y1969" s="10"/>
      <c r="AZ1969" s="13"/>
    </row>
    <row r="1970" spans="1:52" x14ac:dyDescent="0.2">
      <c r="A1970" s="10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  <c r="Q1970" s="10"/>
      <c r="R1970" s="10"/>
      <c r="S1970" s="10"/>
      <c r="T1970" s="10"/>
      <c r="U1970" s="10"/>
      <c r="V1970" s="10"/>
      <c r="W1970" s="10"/>
      <c r="X1970" s="10"/>
      <c r="Y1970" s="10"/>
      <c r="AZ1970" s="13"/>
    </row>
    <row r="1971" spans="1:52" x14ac:dyDescent="0.2">
      <c r="A1971" s="10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  <c r="Q1971" s="10"/>
      <c r="R1971" s="10"/>
      <c r="S1971" s="10"/>
      <c r="T1971" s="10"/>
      <c r="U1971" s="10"/>
      <c r="V1971" s="10"/>
      <c r="W1971" s="10"/>
      <c r="X1971" s="10"/>
      <c r="Y1971" s="10"/>
      <c r="AZ1971" s="13"/>
    </row>
    <row r="1972" spans="1:52" x14ac:dyDescent="0.2">
      <c r="A1972" s="10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  <c r="O1972" s="10"/>
      <c r="P1972" s="10"/>
      <c r="Q1972" s="10"/>
      <c r="R1972" s="10"/>
      <c r="S1972" s="10"/>
      <c r="T1972" s="10"/>
      <c r="U1972" s="10"/>
      <c r="V1972" s="10"/>
      <c r="W1972" s="10"/>
      <c r="X1972" s="10"/>
      <c r="Y1972" s="10"/>
      <c r="AZ1972" s="13"/>
    </row>
    <row r="1973" spans="1:52" x14ac:dyDescent="0.2">
      <c r="A1973" s="10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  <c r="O1973" s="10"/>
      <c r="P1973" s="10"/>
      <c r="Q1973" s="10"/>
      <c r="R1973" s="10"/>
      <c r="S1973" s="10"/>
      <c r="T1973" s="10"/>
      <c r="U1973" s="10"/>
      <c r="V1973" s="10"/>
      <c r="W1973" s="10"/>
      <c r="X1973" s="10"/>
      <c r="Y1973" s="10"/>
      <c r="AZ1973" s="13"/>
    </row>
    <row r="1974" spans="1:52" x14ac:dyDescent="0.2">
      <c r="A1974" s="10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  <c r="O1974" s="10"/>
      <c r="P1974" s="10"/>
      <c r="Q1974" s="10"/>
      <c r="R1974" s="10"/>
      <c r="S1974" s="10"/>
      <c r="T1974" s="10"/>
      <c r="U1974" s="10"/>
      <c r="V1974" s="10"/>
      <c r="W1974" s="10"/>
      <c r="X1974" s="10"/>
      <c r="Y1974" s="10"/>
      <c r="AZ1974" s="13"/>
    </row>
    <row r="1975" spans="1:52" x14ac:dyDescent="0.2">
      <c r="A1975" s="10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  <c r="N1975" s="10"/>
      <c r="O1975" s="10"/>
      <c r="P1975" s="10"/>
      <c r="Q1975" s="10"/>
      <c r="R1975" s="10"/>
      <c r="S1975" s="10"/>
      <c r="T1975" s="10"/>
      <c r="U1975" s="10"/>
      <c r="V1975" s="10"/>
      <c r="W1975" s="10"/>
      <c r="X1975" s="10"/>
      <c r="Y1975" s="10"/>
      <c r="AZ1975" s="13"/>
    </row>
    <row r="1976" spans="1:52" x14ac:dyDescent="0.2">
      <c r="A1976" s="10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  <c r="N1976" s="10"/>
      <c r="O1976" s="10"/>
      <c r="P1976" s="10"/>
      <c r="Q1976" s="10"/>
      <c r="R1976" s="10"/>
      <c r="S1976" s="10"/>
      <c r="T1976" s="10"/>
      <c r="U1976" s="10"/>
      <c r="V1976" s="10"/>
      <c r="W1976" s="10"/>
      <c r="X1976" s="10"/>
      <c r="Y1976" s="10"/>
      <c r="AZ1976" s="13"/>
    </row>
    <row r="1977" spans="1:52" x14ac:dyDescent="0.2">
      <c r="A1977" s="10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  <c r="N1977" s="10"/>
      <c r="O1977" s="10"/>
      <c r="P1977" s="10"/>
      <c r="Q1977" s="10"/>
      <c r="R1977" s="10"/>
      <c r="S1977" s="10"/>
      <c r="T1977" s="10"/>
      <c r="U1977" s="10"/>
      <c r="V1977" s="10"/>
      <c r="W1977" s="10"/>
      <c r="X1977" s="10"/>
      <c r="Y1977" s="10"/>
      <c r="AZ1977" s="13"/>
    </row>
    <row r="1978" spans="1:52" x14ac:dyDescent="0.2">
      <c r="A1978" s="10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  <c r="N1978" s="10"/>
      <c r="O1978" s="10"/>
      <c r="P1978" s="10"/>
      <c r="Q1978" s="10"/>
      <c r="R1978" s="10"/>
      <c r="S1978" s="10"/>
      <c r="T1978" s="10"/>
      <c r="U1978" s="10"/>
      <c r="V1978" s="10"/>
      <c r="W1978" s="10"/>
      <c r="X1978" s="10"/>
      <c r="Y1978" s="10"/>
      <c r="AZ1978" s="13"/>
    </row>
    <row r="1979" spans="1:52" x14ac:dyDescent="0.2">
      <c r="A1979" s="10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  <c r="N1979" s="10"/>
      <c r="O1979" s="10"/>
      <c r="P1979" s="10"/>
      <c r="Q1979" s="10"/>
      <c r="R1979" s="10"/>
      <c r="S1979" s="10"/>
      <c r="T1979" s="10"/>
      <c r="U1979" s="10"/>
      <c r="V1979" s="10"/>
      <c r="W1979" s="10"/>
      <c r="X1979" s="10"/>
      <c r="Y1979" s="10"/>
      <c r="AZ1979" s="13"/>
    </row>
    <row r="1980" spans="1:52" x14ac:dyDescent="0.2">
      <c r="A1980" s="10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  <c r="N1980" s="10"/>
      <c r="O1980" s="10"/>
      <c r="P1980" s="10"/>
      <c r="Q1980" s="10"/>
      <c r="R1980" s="10"/>
      <c r="S1980" s="10"/>
      <c r="T1980" s="10"/>
      <c r="U1980" s="10"/>
      <c r="V1980" s="10"/>
      <c r="W1980" s="10"/>
      <c r="X1980" s="10"/>
      <c r="Y1980" s="10"/>
      <c r="AZ1980" s="13"/>
    </row>
    <row r="1981" spans="1:52" x14ac:dyDescent="0.2">
      <c r="A1981" s="10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  <c r="O1981" s="10"/>
      <c r="P1981" s="10"/>
      <c r="Q1981" s="10"/>
      <c r="R1981" s="10"/>
      <c r="S1981" s="10"/>
      <c r="T1981" s="10"/>
      <c r="U1981" s="10"/>
      <c r="V1981" s="10"/>
      <c r="W1981" s="10"/>
      <c r="X1981" s="10"/>
      <c r="Y1981" s="10"/>
      <c r="AZ1981" s="13"/>
    </row>
    <row r="1982" spans="1:52" x14ac:dyDescent="0.2">
      <c r="A1982" s="10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  <c r="N1982" s="10"/>
      <c r="O1982" s="10"/>
      <c r="P1982" s="10"/>
      <c r="Q1982" s="10"/>
      <c r="R1982" s="10"/>
      <c r="S1982" s="10"/>
      <c r="T1982" s="10"/>
      <c r="U1982" s="10"/>
      <c r="V1982" s="10"/>
      <c r="W1982" s="10"/>
      <c r="X1982" s="10"/>
      <c r="Y1982" s="10"/>
      <c r="AZ1982" s="13"/>
    </row>
    <row r="1983" spans="1:52" x14ac:dyDescent="0.2">
      <c r="A1983" s="10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  <c r="O1983" s="10"/>
      <c r="P1983" s="10"/>
      <c r="Q1983" s="10"/>
      <c r="R1983" s="10"/>
      <c r="S1983" s="10"/>
      <c r="T1983" s="10"/>
      <c r="U1983" s="10"/>
      <c r="V1983" s="10"/>
      <c r="W1983" s="10"/>
      <c r="X1983" s="10"/>
      <c r="Y1983" s="10"/>
      <c r="AZ1983" s="13"/>
    </row>
    <row r="1984" spans="1:52" x14ac:dyDescent="0.2">
      <c r="A1984" s="10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AZ1984" s="13"/>
    </row>
    <row r="1985" spans="1:52" x14ac:dyDescent="0.2">
      <c r="A1985" s="10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  <c r="N1985" s="10"/>
      <c r="O1985" s="10"/>
      <c r="P1985" s="10"/>
      <c r="Q1985" s="10"/>
      <c r="R1985" s="10"/>
      <c r="S1985" s="10"/>
      <c r="T1985" s="10"/>
      <c r="U1985" s="10"/>
      <c r="V1985" s="10"/>
      <c r="W1985" s="10"/>
      <c r="X1985" s="10"/>
      <c r="Y1985" s="10"/>
      <c r="AZ1985" s="13"/>
    </row>
    <row r="1986" spans="1:52" x14ac:dyDescent="0.2">
      <c r="A1986" s="10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  <c r="N1986" s="10"/>
      <c r="O1986" s="10"/>
      <c r="P1986" s="10"/>
      <c r="Q1986" s="10"/>
      <c r="R1986" s="10"/>
      <c r="S1986" s="10"/>
      <c r="T1986" s="10"/>
      <c r="U1986" s="10"/>
      <c r="V1986" s="10"/>
      <c r="W1986" s="10"/>
      <c r="X1986" s="10"/>
      <c r="Y1986" s="10"/>
      <c r="AZ1986" s="13"/>
    </row>
    <row r="1987" spans="1:52" x14ac:dyDescent="0.2">
      <c r="A1987" s="10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  <c r="N1987" s="10"/>
      <c r="O1987" s="10"/>
      <c r="P1987" s="10"/>
      <c r="Q1987" s="10"/>
      <c r="R1987" s="10"/>
      <c r="S1987" s="10"/>
      <c r="T1987" s="10"/>
      <c r="U1987" s="10"/>
      <c r="V1987" s="10"/>
      <c r="W1987" s="10"/>
      <c r="X1987" s="10"/>
      <c r="Y1987" s="10"/>
      <c r="AZ1987" s="13"/>
    </row>
    <row r="1988" spans="1:52" x14ac:dyDescent="0.2">
      <c r="A1988" s="10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  <c r="N1988" s="10"/>
      <c r="O1988" s="10"/>
      <c r="P1988" s="10"/>
      <c r="Q1988" s="10"/>
      <c r="R1988" s="10"/>
      <c r="S1988" s="10"/>
      <c r="T1988" s="10"/>
      <c r="U1988" s="10"/>
      <c r="V1988" s="10"/>
      <c r="W1988" s="10"/>
      <c r="X1988" s="10"/>
      <c r="Y1988" s="10"/>
      <c r="AZ1988" s="13"/>
    </row>
    <row r="1989" spans="1:52" x14ac:dyDescent="0.2">
      <c r="A1989" s="10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  <c r="O1989" s="10"/>
      <c r="P1989" s="10"/>
      <c r="Q1989" s="10"/>
      <c r="R1989" s="10"/>
      <c r="S1989" s="10"/>
      <c r="T1989" s="10"/>
      <c r="U1989" s="10"/>
      <c r="V1989" s="10"/>
      <c r="W1989" s="10"/>
      <c r="X1989" s="10"/>
      <c r="Y1989" s="10"/>
      <c r="AZ1989" s="13"/>
    </row>
    <row r="1990" spans="1:52" x14ac:dyDescent="0.2">
      <c r="A1990" s="10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  <c r="N1990" s="10"/>
      <c r="O1990" s="10"/>
      <c r="P1990" s="10"/>
      <c r="Q1990" s="10"/>
      <c r="R1990" s="10"/>
      <c r="S1990" s="10"/>
      <c r="T1990" s="10"/>
      <c r="U1990" s="10"/>
      <c r="V1990" s="10"/>
      <c r="W1990" s="10"/>
      <c r="X1990" s="10"/>
      <c r="Y1990" s="10"/>
      <c r="AZ1990" s="13"/>
    </row>
    <row r="1991" spans="1:52" x14ac:dyDescent="0.2">
      <c r="A1991" s="10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  <c r="N1991" s="10"/>
      <c r="O1991" s="10"/>
      <c r="P1991" s="10"/>
      <c r="Q1991" s="10"/>
      <c r="R1991" s="10"/>
      <c r="S1991" s="10"/>
      <c r="T1991" s="10"/>
      <c r="U1991" s="10"/>
      <c r="V1991" s="10"/>
      <c r="W1991" s="10"/>
      <c r="X1991" s="10"/>
      <c r="Y1991" s="10"/>
      <c r="AZ1991" s="13"/>
    </row>
    <row r="1992" spans="1:52" x14ac:dyDescent="0.2">
      <c r="A1992" s="10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  <c r="O1992" s="10"/>
      <c r="P1992" s="10"/>
      <c r="Q1992" s="10"/>
      <c r="R1992" s="10"/>
      <c r="S1992" s="10"/>
      <c r="T1992" s="10"/>
      <c r="U1992" s="10"/>
      <c r="V1992" s="10"/>
      <c r="W1992" s="10"/>
      <c r="X1992" s="10"/>
      <c r="Y1992" s="10"/>
      <c r="AZ1992" s="13"/>
    </row>
    <row r="1993" spans="1:52" x14ac:dyDescent="0.2">
      <c r="A1993" s="10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  <c r="N1993" s="10"/>
      <c r="O1993" s="10"/>
      <c r="P1993" s="10"/>
      <c r="Q1993" s="10"/>
      <c r="R1993" s="10"/>
      <c r="S1993" s="10"/>
      <c r="T1993" s="10"/>
      <c r="U1993" s="10"/>
      <c r="V1993" s="10"/>
      <c r="W1993" s="10"/>
      <c r="X1993" s="10"/>
      <c r="Y1993" s="10"/>
      <c r="AZ1993" s="13"/>
    </row>
    <row r="1994" spans="1:52" x14ac:dyDescent="0.2">
      <c r="A1994" s="10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  <c r="N1994" s="10"/>
      <c r="O1994" s="10"/>
      <c r="P1994" s="10"/>
      <c r="Q1994" s="10"/>
      <c r="R1994" s="10"/>
      <c r="S1994" s="10"/>
      <c r="T1994" s="10"/>
      <c r="U1994" s="10"/>
      <c r="V1994" s="10"/>
      <c r="W1994" s="10"/>
      <c r="X1994" s="10"/>
      <c r="Y1994" s="10"/>
      <c r="AZ1994" s="13"/>
    </row>
    <row r="1995" spans="1:52" x14ac:dyDescent="0.2">
      <c r="A1995" s="10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  <c r="N1995" s="10"/>
      <c r="O1995" s="10"/>
      <c r="P1995" s="10"/>
      <c r="Q1995" s="10"/>
      <c r="R1995" s="10"/>
      <c r="S1995" s="10"/>
      <c r="T1995" s="10"/>
      <c r="U1995" s="10"/>
      <c r="V1995" s="10"/>
      <c r="W1995" s="10"/>
      <c r="X1995" s="10"/>
      <c r="Y1995" s="10"/>
      <c r="AZ1995" s="13"/>
    </row>
    <row r="1996" spans="1:52" x14ac:dyDescent="0.2">
      <c r="A1996" s="10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  <c r="N1996" s="10"/>
      <c r="O1996" s="10"/>
      <c r="P1996" s="10"/>
      <c r="Q1996" s="10"/>
      <c r="R1996" s="10"/>
      <c r="S1996" s="10"/>
      <c r="T1996" s="10"/>
      <c r="U1996" s="10"/>
      <c r="V1996" s="10"/>
      <c r="W1996" s="10"/>
      <c r="X1996" s="10"/>
      <c r="Y1996" s="10"/>
      <c r="AZ1996" s="13"/>
    </row>
    <row r="1997" spans="1:52" x14ac:dyDescent="0.2">
      <c r="A1997" s="10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  <c r="O1997" s="10"/>
      <c r="P1997" s="10"/>
      <c r="Q1997" s="10"/>
      <c r="R1997" s="10"/>
      <c r="S1997" s="10"/>
      <c r="T1997" s="10"/>
      <c r="U1997" s="10"/>
      <c r="V1997" s="10"/>
      <c r="W1997" s="10"/>
      <c r="X1997" s="10"/>
      <c r="Y1997" s="10"/>
      <c r="AZ1997" s="13"/>
    </row>
    <row r="1998" spans="1:52" x14ac:dyDescent="0.2">
      <c r="A1998" s="10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  <c r="N1998" s="10"/>
      <c r="O1998" s="10"/>
      <c r="P1998" s="10"/>
      <c r="Q1998" s="10"/>
      <c r="R1998" s="10"/>
      <c r="S1998" s="10"/>
      <c r="T1998" s="10"/>
      <c r="U1998" s="10"/>
      <c r="V1998" s="10"/>
      <c r="W1998" s="10"/>
      <c r="X1998" s="10"/>
      <c r="Y1998" s="10"/>
      <c r="AZ1998" s="13"/>
    </row>
    <row r="1999" spans="1:52" x14ac:dyDescent="0.2">
      <c r="A1999" s="10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  <c r="N1999" s="10"/>
      <c r="O1999" s="10"/>
      <c r="P1999" s="10"/>
      <c r="Q1999" s="10"/>
      <c r="R1999" s="10"/>
      <c r="S1999" s="10"/>
      <c r="T1999" s="10"/>
      <c r="U1999" s="10"/>
      <c r="V1999" s="10"/>
      <c r="W1999" s="10"/>
      <c r="X1999" s="10"/>
      <c r="Y1999" s="10"/>
      <c r="AZ1999" s="13"/>
    </row>
    <row r="2000" spans="1:52" x14ac:dyDescent="0.2">
      <c r="A2000" s="10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  <c r="N2000" s="10"/>
      <c r="O2000" s="10"/>
      <c r="P2000" s="10"/>
      <c r="Q2000" s="10"/>
      <c r="R2000" s="10"/>
      <c r="S2000" s="10"/>
      <c r="T2000" s="10"/>
      <c r="U2000" s="10"/>
      <c r="V2000" s="10"/>
      <c r="W2000" s="10"/>
      <c r="X2000" s="10"/>
      <c r="Y2000" s="10"/>
      <c r="AZ2000" s="13"/>
    </row>
    <row r="2001" spans="1:52" x14ac:dyDescent="0.2">
      <c r="A2001" s="10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  <c r="N2001" s="10"/>
      <c r="O2001" s="10"/>
      <c r="P2001" s="10"/>
      <c r="Q2001" s="10"/>
      <c r="R2001" s="10"/>
      <c r="S2001" s="10"/>
      <c r="T2001" s="10"/>
      <c r="U2001" s="10"/>
      <c r="V2001" s="10"/>
      <c r="W2001" s="10"/>
      <c r="X2001" s="10"/>
      <c r="Y2001" s="10"/>
      <c r="AZ2001" s="13"/>
    </row>
    <row r="2002" spans="1:52" x14ac:dyDescent="0.2">
      <c r="A2002" s="10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  <c r="N2002" s="10"/>
      <c r="O2002" s="10"/>
      <c r="P2002" s="10"/>
      <c r="Q2002" s="10"/>
      <c r="R2002" s="10"/>
      <c r="S2002" s="10"/>
      <c r="T2002" s="10"/>
      <c r="U2002" s="10"/>
      <c r="V2002" s="10"/>
      <c r="W2002" s="10"/>
      <c r="X2002" s="10"/>
      <c r="Y2002" s="10"/>
      <c r="AZ2002" s="13"/>
    </row>
    <row r="2003" spans="1:52" x14ac:dyDescent="0.2">
      <c r="A2003" s="10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  <c r="N2003" s="10"/>
      <c r="O2003" s="10"/>
      <c r="P2003" s="10"/>
      <c r="Q2003" s="10"/>
      <c r="R2003" s="10"/>
      <c r="S2003" s="10"/>
      <c r="T2003" s="10"/>
      <c r="U2003" s="10"/>
      <c r="V2003" s="10"/>
      <c r="W2003" s="10"/>
      <c r="X2003" s="10"/>
      <c r="Y2003" s="10"/>
      <c r="AZ2003" s="13"/>
    </row>
    <row r="2004" spans="1:52" x14ac:dyDescent="0.2">
      <c r="A2004" s="10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  <c r="N2004" s="10"/>
      <c r="O2004" s="10"/>
      <c r="P2004" s="10"/>
      <c r="Q2004" s="10"/>
      <c r="R2004" s="10"/>
      <c r="S2004" s="10"/>
      <c r="T2004" s="10"/>
      <c r="U2004" s="10"/>
      <c r="V2004" s="10"/>
      <c r="W2004" s="10"/>
      <c r="X2004" s="10"/>
      <c r="Y2004" s="10"/>
      <c r="AZ2004" s="13"/>
    </row>
    <row r="2005" spans="1:52" x14ac:dyDescent="0.2">
      <c r="A2005" s="10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  <c r="O2005" s="10"/>
      <c r="P2005" s="10"/>
      <c r="Q2005" s="10"/>
      <c r="R2005" s="10"/>
      <c r="S2005" s="10"/>
      <c r="T2005" s="10"/>
      <c r="U2005" s="10"/>
      <c r="V2005" s="10"/>
      <c r="W2005" s="10"/>
      <c r="X2005" s="10"/>
      <c r="Y2005" s="10"/>
      <c r="AZ2005" s="13"/>
    </row>
    <row r="2006" spans="1:52" x14ac:dyDescent="0.2">
      <c r="A2006" s="10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  <c r="N2006" s="10"/>
      <c r="O2006" s="10"/>
      <c r="P2006" s="10"/>
      <c r="Q2006" s="10"/>
      <c r="R2006" s="10"/>
      <c r="S2006" s="10"/>
      <c r="T2006" s="10"/>
      <c r="U2006" s="10"/>
      <c r="V2006" s="10"/>
      <c r="W2006" s="10"/>
      <c r="X2006" s="10"/>
      <c r="Y2006" s="10"/>
      <c r="AZ2006" s="13"/>
    </row>
    <row r="2007" spans="1:52" x14ac:dyDescent="0.2">
      <c r="A2007" s="10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  <c r="N2007" s="10"/>
      <c r="O2007" s="10"/>
      <c r="P2007" s="10"/>
      <c r="Q2007" s="10"/>
      <c r="R2007" s="10"/>
      <c r="S2007" s="10"/>
      <c r="T2007" s="10"/>
      <c r="U2007" s="10"/>
      <c r="V2007" s="10"/>
      <c r="W2007" s="10"/>
      <c r="X2007" s="10"/>
      <c r="Y2007" s="10"/>
      <c r="AZ2007" s="13"/>
    </row>
    <row r="2008" spans="1:52" x14ac:dyDescent="0.2">
      <c r="A2008" s="10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  <c r="N2008" s="10"/>
      <c r="O2008" s="10"/>
      <c r="P2008" s="10"/>
      <c r="Q2008" s="10"/>
      <c r="R2008" s="10"/>
      <c r="S2008" s="10"/>
      <c r="T2008" s="10"/>
      <c r="U2008" s="10"/>
      <c r="V2008" s="10"/>
      <c r="W2008" s="10"/>
      <c r="X2008" s="10"/>
      <c r="Y2008" s="10"/>
      <c r="AZ2008" s="13"/>
    </row>
    <row r="2009" spans="1:52" x14ac:dyDescent="0.2">
      <c r="A2009" s="10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  <c r="N2009" s="10"/>
      <c r="O2009" s="10"/>
      <c r="P2009" s="10"/>
      <c r="Q2009" s="10"/>
      <c r="R2009" s="10"/>
      <c r="S2009" s="10"/>
      <c r="T2009" s="10"/>
      <c r="U2009" s="10"/>
      <c r="V2009" s="10"/>
      <c r="W2009" s="10"/>
      <c r="X2009" s="10"/>
      <c r="Y2009" s="10"/>
      <c r="AZ2009" s="13"/>
    </row>
    <row r="2010" spans="1:52" x14ac:dyDescent="0.2">
      <c r="A2010" s="10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  <c r="N2010" s="10"/>
      <c r="O2010" s="10"/>
      <c r="P2010" s="10"/>
      <c r="Q2010" s="10"/>
      <c r="R2010" s="10"/>
      <c r="S2010" s="10"/>
      <c r="T2010" s="10"/>
      <c r="U2010" s="10"/>
      <c r="V2010" s="10"/>
      <c r="W2010" s="10"/>
      <c r="X2010" s="10"/>
      <c r="Y2010" s="10"/>
      <c r="AZ2010" s="13"/>
    </row>
    <row r="2011" spans="1:52" x14ac:dyDescent="0.2">
      <c r="A2011" s="10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  <c r="N2011" s="10"/>
      <c r="O2011" s="10"/>
      <c r="P2011" s="10"/>
      <c r="Q2011" s="10"/>
      <c r="R2011" s="10"/>
      <c r="S2011" s="10"/>
      <c r="T2011" s="10"/>
      <c r="U2011" s="10"/>
      <c r="V2011" s="10"/>
      <c r="W2011" s="10"/>
      <c r="X2011" s="10"/>
      <c r="Y2011" s="10"/>
      <c r="AZ2011" s="13"/>
    </row>
    <row r="2012" spans="1:52" x14ac:dyDescent="0.2">
      <c r="A2012" s="10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  <c r="N2012" s="10"/>
      <c r="O2012" s="10"/>
      <c r="P2012" s="10"/>
      <c r="Q2012" s="10"/>
      <c r="R2012" s="10"/>
      <c r="S2012" s="10"/>
      <c r="T2012" s="10"/>
      <c r="U2012" s="10"/>
      <c r="V2012" s="10"/>
      <c r="W2012" s="10"/>
      <c r="X2012" s="10"/>
      <c r="Y2012" s="10"/>
      <c r="AZ2012" s="13"/>
    </row>
    <row r="2013" spans="1:52" x14ac:dyDescent="0.2">
      <c r="A2013" s="10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  <c r="N2013" s="10"/>
      <c r="O2013" s="10"/>
      <c r="P2013" s="10"/>
      <c r="Q2013" s="10"/>
      <c r="R2013" s="10"/>
      <c r="S2013" s="10"/>
      <c r="T2013" s="10"/>
      <c r="U2013" s="10"/>
      <c r="V2013" s="10"/>
      <c r="W2013" s="10"/>
      <c r="X2013" s="10"/>
      <c r="Y2013" s="10"/>
      <c r="AZ2013" s="13"/>
    </row>
    <row r="2014" spans="1:52" x14ac:dyDescent="0.2">
      <c r="A2014" s="10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  <c r="N2014" s="10"/>
      <c r="O2014" s="10"/>
      <c r="P2014" s="10"/>
      <c r="Q2014" s="10"/>
      <c r="R2014" s="10"/>
      <c r="S2014" s="10"/>
      <c r="T2014" s="10"/>
      <c r="U2014" s="10"/>
      <c r="V2014" s="10"/>
      <c r="W2014" s="10"/>
      <c r="X2014" s="10"/>
      <c r="Y2014" s="10"/>
      <c r="AZ2014" s="13"/>
    </row>
    <row r="2015" spans="1:52" x14ac:dyDescent="0.2">
      <c r="A2015" s="10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10"/>
      <c r="O2015" s="10"/>
      <c r="P2015" s="10"/>
      <c r="Q2015" s="10"/>
      <c r="R2015" s="10"/>
      <c r="S2015" s="10"/>
      <c r="T2015" s="10"/>
      <c r="U2015" s="10"/>
      <c r="V2015" s="10"/>
      <c r="W2015" s="10"/>
      <c r="X2015" s="10"/>
      <c r="Y2015" s="10"/>
      <c r="AZ2015" s="13"/>
    </row>
    <row r="2016" spans="1:52" x14ac:dyDescent="0.2">
      <c r="A2016" s="10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  <c r="O2016" s="10"/>
      <c r="P2016" s="10"/>
      <c r="Q2016" s="10"/>
      <c r="R2016" s="10"/>
      <c r="S2016" s="10"/>
      <c r="T2016" s="10"/>
      <c r="U2016" s="10"/>
      <c r="V2016" s="10"/>
      <c r="W2016" s="10"/>
      <c r="X2016" s="10"/>
      <c r="Y2016" s="10"/>
      <c r="AZ2016" s="13"/>
    </row>
    <row r="2017" spans="1:52" x14ac:dyDescent="0.2">
      <c r="A2017" s="10"/>
      <c r="B2017" s="10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  <c r="O2017" s="10"/>
      <c r="P2017" s="10"/>
      <c r="Q2017" s="10"/>
      <c r="R2017" s="10"/>
      <c r="S2017" s="10"/>
      <c r="T2017" s="10"/>
      <c r="U2017" s="10"/>
      <c r="V2017" s="10"/>
      <c r="W2017" s="10"/>
      <c r="X2017" s="10"/>
      <c r="Y2017" s="10"/>
      <c r="AZ2017" s="13"/>
    </row>
    <row r="2018" spans="1:52" x14ac:dyDescent="0.2">
      <c r="A2018" s="10"/>
      <c r="B2018" s="10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  <c r="O2018" s="10"/>
      <c r="P2018" s="10"/>
      <c r="Q2018" s="10"/>
      <c r="R2018" s="10"/>
      <c r="S2018" s="10"/>
      <c r="T2018" s="10"/>
      <c r="U2018" s="10"/>
      <c r="V2018" s="10"/>
      <c r="W2018" s="10"/>
      <c r="X2018" s="10"/>
      <c r="Y2018" s="10"/>
      <c r="AZ2018" s="13"/>
    </row>
    <row r="2019" spans="1:52" x14ac:dyDescent="0.2">
      <c r="A2019" s="10"/>
      <c r="B2019" s="10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  <c r="O2019" s="10"/>
      <c r="P2019" s="10"/>
      <c r="Q2019" s="10"/>
      <c r="R2019" s="10"/>
      <c r="S2019" s="10"/>
      <c r="T2019" s="10"/>
      <c r="U2019" s="10"/>
      <c r="V2019" s="10"/>
      <c r="W2019" s="10"/>
      <c r="X2019" s="10"/>
      <c r="Y2019" s="10"/>
      <c r="AZ2019" s="13"/>
    </row>
    <row r="2020" spans="1:52" x14ac:dyDescent="0.2">
      <c r="A2020" s="10"/>
      <c r="B2020" s="10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  <c r="P2020" s="10"/>
      <c r="Q2020" s="10"/>
      <c r="R2020" s="10"/>
      <c r="S2020" s="10"/>
      <c r="T2020" s="10"/>
      <c r="U2020" s="10"/>
      <c r="V2020" s="10"/>
      <c r="W2020" s="10"/>
      <c r="X2020" s="10"/>
      <c r="Y2020" s="10"/>
      <c r="AZ2020" s="13"/>
    </row>
    <row r="2021" spans="1:52" x14ac:dyDescent="0.2">
      <c r="A2021" s="10"/>
      <c r="B2021" s="10"/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  <c r="O2021" s="10"/>
      <c r="P2021" s="10"/>
      <c r="Q2021" s="10"/>
      <c r="R2021" s="10"/>
      <c r="S2021" s="10"/>
      <c r="T2021" s="10"/>
      <c r="U2021" s="10"/>
      <c r="V2021" s="10"/>
      <c r="W2021" s="10"/>
      <c r="X2021" s="10"/>
      <c r="Y2021" s="10"/>
      <c r="AZ2021" s="13"/>
    </row>
    <row r="2022" spans="1:52" x14ac:dyDescent="0.2">
      <c r="A2022" s="10"/>
      <c r="B2022" s="10"/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  <c r="M2022" s="10"/>
      <c r="N2022" s="10"/>
      <c r="O2022" s="10"/>
      <c r="P2022" s="10"/>
      <c r="Q2022" s="10"/>
      <c r="R2022" s="10"/>
      <c r="S2022" s="10"/>
      <c r="T2022" s="10"/>
      <c r="U2022" s="10"/>
      <c r="V2022" s="10"/>
      <c r="W2022" s="10"/>
      <c r="X2022" s="10"/>
      <c r="Y2022" s="10"/>
      <c r="AZ2022" s="13"/>
    </row>
    <row r="2023" spans="1:52" x14ac:dyDescent="0.2">
      <c r="A2023" s="10"/>
      <c r="B2023" s="10"/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  <c r="M2023" s="10"/>
      <c r="N2023" s="10"/>
      <c r="O2023" s="10"/>
      <c r="P2023" s="10"/>
      <c r="Q2023" s="10"/>
      <c r="R2023" s="10"/>
      <c r="S2023" s="10"/>
      <c r="T2023" s="10"/>
      <c r="U2023" s="10"/>
      <c r="V2023" s="10"/>
      <c r="W2023" s="10"/>
      <c r="X2023" s="10"/>
      <c r="Y2023" s="10"/>
      <c r="AZ2023" s="13"/>
    </row>
    <row r="2024" spans="1:52" x14ac:dyDescent="0.2">
      <c r="A2024" s="10"/>
      <c r="B2024" s="10"/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  <c r="M2024" s="10"/>
      <c r="N2024" s="10"/>
      <c r="O2024" s="10"/>
      <c r="P2024" s="10"/>
      <c r="Q2024" s="10"/>
      <c r="R2024" s="10"/>
      <c r="S2024" s="10"/>
      <c r="T2024" s="10"/>
      <c r="U2024" s="10"/>
      <c r="V2024" s="10"/>
      <c r="W2024" s="10"/>
      <c r="X2024" s="10"/>
      <c r="Y2024" s="10"/>
      <c r="AZ2024" s="13"/>
    </row>
    <row r="2025" spans="1:52" x14ac:dyDescent="0.2">
      <c r="A2025" s="10"/>
      <c r="B2025" s="10"/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  <c r="M2025" s="10"/>
      <c r="N2025" s="10"/>
      <c r="O2025" s="10"/>
      <c r="P2025" s="10"/>
      <c r="Q2025" s="10"/>
      <c r="R2025" s="10"/>
      <c r="S2025" s="10"/>
      <c r="T2025" s="10"/>
      <c r="U2025" s="10"/>
      <c r="V2025" s="10"/>
      <c r="W2025" s="10"/>
      <c r="X2025" s="10"/>
      <c r="Y2025" s="10"/>
      <c r="AZ2025" s="13"/>
    </row>
    <row r="2026" spans="1:52" x14ac:dyDescent="0.2">
      <c r="A2026" s="10"/>
      <c r="B2026" s="10"/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  <c r="M2026" s="10"/>
      <c r="N2026" s="10"/>
      <c r="O2026" s="10"/>
      <c r="P2026" s="10"/>
      <c r="Q2026" s="10"/>
      <c r="R2026" s="10"/>
      <c r="S2026" s="10"/>
      <c r="T2026" s="10"/>
      <c r="U2026" s="10"/>
      <c r="V2026" s="10"/>
      <c r="W2026" s="10"/>
      <c r="X2026" s="10"/>
      <c r="Y2026" s="10"/>
      <c r="AZ2026" s="13"/>
    </row>
    <row r="2027" spans="1:52" x14ac:dyDescent="0.2">
      <c r="A2027" s="10"/>
      <c r="B2027" s="10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10"/>
      <c r="O2027" s="10"/>
      <c r="P2027" s="10"/>
      <c r="Q2027" s="10"/>
      <c r="R2027" s="10"/>
      <c r="S2027" s="10"/>
      <c r="T2027" s="10"/>
      <c r="U2027" s="10"/>
      <c r="V2027" s="10"/>
      <c r="W2027" s="10"/>
      <c r="X2027" s="10"/>
      <c r="Y2027" s="10"/>
      <c r="AZ2027" s="13"/>
    </row>
    <row r="2028" spans="1:52" x14ac:dyDescent="0.2">
      <c r="A2028" s="10"/>
      <c r="B2028" s="10"/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  <c r="O2028" s="10"/>
      <c r="P2028" s="10"/>
      <c r="Q2028" s="10"/>
      <c r="R2028" s="10"/>
      <c r="S2028" s="10"/>
      <c r="T2028" s="10"/>
      <c r="U2028" s="10"/>
      <c r="V2028" s="10"/>
      <c r="W2028" s="10"/>
      <c r="X2028" s="10"/>
      <c r="Y2028" s="10"/>
      <c r="AZ2028" s="13"/>
    </row>
    <row r="2029" spans="1:52" x14ac:dyDescent="0.2">
      <c r="A2029" s="10"/>
      <c r="B2029" s="10"/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  <c r="O2029" s="10"/>
      <c r="P2029" s="10"/>
      <c r="Q2029" s="10"/>
      <c r="R2029" s="10"/>
      <c r="S2029" s="10"/>
      <c r="T2029" s="10"/>
      <c r="U2029" s="10"/>
      <c r="V2029" s="10"/>
      <c r="W2029" s="10"/>
      <c r="X2029" s="10"/>
      <c r="Y2029" s="10"/>
      <c r="AZ2029" s="13"/>
    </row>
    <row r="2030" spans="1:52" x14ac:dyDescent="0.2">
      <c r="A2030" s="10"/>
      <c r="B2030" s="10"/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  <c r="M2030" s="10"/>
      <c r="N2030" s="10"/>
      <c r="O2030" s="10"/>
      <c r="P2030" s="10"/>
      <c r="Q2030" s="10"/>
      <c r="R2030" s="10"/>
      <c r="S2030" s="10"/>
      <c r="T2030" s="10"/>
      <c r="U2030" s="10"/>
      <c r="V2030" s="10"/>
      <c r="W2030" s="10"/>
      <c r="X2030" s="10"/>
      <c r="Y2030" s="10"/>
      <c r="AZ2030" s="13"/>
    </row>
    <row r="2031" spans="1:52" x14ac:dyDescent="0.2">
      <c r="A2031" s="10"/>
      <c r="B2031" s="10"/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  <c r="M2031" s="10"/>
      <c r="N2031" s="10"/>
      <c r="O2031" s="10"/>
      <c r="P2031" s="10"/>
      <c r="Q2031" s="10"/>
      <c r="R2031" s="10"/>
      <c r="S2031" s="10"/>
      <c r="T2031" s="10"/>
      <c r="U2031" s="10"/>
      <c r="V2031" s="10"/>
      <c r="W2031" s="10"/>
      <c r="X2031" s="10"/>
      <c r="Y2031" s="10"/>
      <c r="AZ2031" s="13"/>
    </row>
    <row r="2032" spans="1:52" x14ac:dyDescent="0.2">
      <c r="A2032" s="10"/>
      <c r="B2032" s="10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/>
      <c r="O2032" s="10"/>
      <c r="P2032" s="10"/>
      <c r="Q2032" s="10"/>
      <c r="R2032" s="10"/>
      <c r="S2032" s="10"/>
      <c r="T2032" s="10"/>
      <c r="U2032" s="10"/>
      <c r="V2032" s="10"/>
      <c r="W2032" s="10"/>
      <c r="X2032" s="10"/>
      <c r="Y2032" s="10"/>
      <c r="AZ2032" s="13"/>
    </row>
    <row r="2033" spans="1:52" x14ac:dyDescent="0.2">
      <c r="A2033" s="10"/>
      <c r="B2033" s="10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/>
      <c r="O2033" s="10"/>
      <c r="P2033" s="10"/>
      <c r="Q2033" s="10"/>
      <c r="R2033" s="10"/>
      <c r="S2033" s="10"/>
      <c r="T2033" s="10"/>
      <c r="U2033" s="10"/>
      <c r="V2033" s="10"/>
      <c r="W2033" s="10"/>
      <c r="X2033" s="10"/>
      <c r="Y2033" s="10"/>
      <c r="AZ2033" s="13"/>
    </row>
    <row r="2034" spans="1:52" x14ac:dyDescent="0.2">
      <c r="A2034" s="10"/>
      <c r="B2034" s="10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/>
      <c r="O2034" s="10"/>
      <c r="P2034" s="10"/>
      <c r="Q2034" s="10"/>
      <c r="R2034" s="10"/>
      <c r="S2034" s="10"/>
      <c r="T2034" s="10"/>
      <c r="U2034" s="10"/>
      <c r="V2034" s="10"/>
      <c r="W2034" s="10"/>
      <c r="X2034" s="10"/>
      <c r="Y2034" s="10"/>
      <c r="AZ2034" s="13"/>
    </row>
    <row r="2035" spans="1:52" x14ac:dyDescent="0.2">
      <c r="A2035" s="10"/>
      <c r="B2035" s="10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/>
      <c r="O2035" s="10"/>
      <c r="P2035" s="10"/>
      <c r="Q2035" s="10"/>
      <c r="R2035" s="10"/>
      <c r="S2035" s="10"/>
      <c r="T2035" s="10"/>
      <c r="U2035" s="10"/>
      <c r="V2035" s="10"/>
      <c r="W2035" s="10"/>
      <c r="X2035" s="10"/>
      <c r="Y2035" s="10"/>
      <c r="AZ2035" s="13"/>
    </row>
    <row r="2036" spans="1:52" x14ac:dyDescent="0.2">
      <c r="A2036" s="10"/>
      <c r="B2036" s="10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  <c r="O2036" s="10"/>
      <c r="P2036" s="10"/>
      <c r="Q2036" s="10"/>
      <c r="R2036" s="10"/>
      <c r="S2036" s="10"/>
      <c r="T2036" s="10"/>
      <c r="U2036" s="10"/>
      <c r="V2036" s="10"/>
      <c r="W2036" s="10"/>
      <c r="X2036" s="10"/>
      <c r="Y2036" s="10"/>
      <c r="AZ2036" s="13"/>
    </row>
    <row r="2037" spans="1:52" x14ac:dyDescent="0.2">
      <c r="A2037" s="10"/>
      <c r="B2037" s="10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  <c r="O2037" s="10"/>
      <c r="P2037" s="10"/>
      <c r="Q2037" s="10"/>
      <c r="R2037" s="10"/>
      <c r="S2037" s="10"/>
      <c r="T2037" s="10"/>
      <c r="U2037" s="10"/>
      <c r="V2037" s="10"/>
      <c r="W2037" s="10"/>
      <c r="X2037" s="10"/>
      <c r="Y2037" s="10"/>
      <c r="AZ2037" s="13"/>
    </row>
    <row r="2038" spans="1:52" x14ac:dyDescent="0.2">
      <c r="A2038" s="10"/>
      <c r="B2038" s="10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  <c r="O2038" s="10"/>
      <c r="P2038" s="10"/>
      <c r="Q2038" s="10"/>
      <c r="R2038" s="10"/>
      <c r="S2038" s="10"/>
      <c r="T2038" s="10"/>
      <c r="U2038" s="10"/>
      <c r="V2038" s="10"/>
      <c r="W2038" s="10"/>
      <c r="X2038" s="10"/>
      <c r="Y2038" s="10"/>
      <c r="AZ2038" s="13"/>
    </row>
    <row r="2039" spans="1:52" x14ac:dyDescent="0.2">
      <c r="A2039" s="10"/>
      <c r="B2039" s="10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  <c r="O2039" s="10"/>
      <c r="P2039" s="10"/>
      <c r="Q2039" s="10"/>
      <c r="R2039" s="10"/>
      <c r="S2039" s="10"/>
      <c r="T2039" s="10"/>
      <c r="U2039" s="10"/>
      <c r="V2039" s="10"/>
      <c r="W2039" s="10"/>
      <c r="X2039" s="10"/>
      <c r="Y2039" s="10"/>
      <c r="AZ2039" s="13"/>
    </row>
    <row r="2040" spans="1:52" x14ac:dyDescent="0.2">
      <c r="A2040" s="10"/>
      <c r="B2040" s="10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  <c r="O2040" s="10"/>
      <c r="P2040" s="10"/>
      <c r="Q2040" s="10"/>
      <c r="R2040" s="10"/>
      <c r="S2040" s="10"/>
      <c r="T2040" s="10"/>
      <c r="U2040" s="10"/>
      <c r="V2040" s="10"/>
      <c r="W2040" s="10"/>
      <c r="X2040" s="10"/>
      <c r="Y2040" s="10"/>
      <c r="AZ2040" s="13"/>
    </row>
    <row r="2041" spans="1:52" x14ac:dyDescent="0.2">
      <c r="A2041" s="10"/>
      <c r="B2041" s="10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  <c r="O2041" s="10"/>
      <c r="P2041" s="10"/>
      <c r="Q2041" s="10"/>
      <c r="R2041" s="10"/>
      <c r="S2041" s="10"/>
      <c r="T2041" s="10"/>
      <c r="U2041" s="10"/>
      <c r="V2041" s="10"/>
      <c r="W2041" s="10"/>
      <c r="X2041" s="10"/>
      <c r="Y2041" s="10"/>
      <c r="AZ2041" s="13"/>
    </row>
    <row r="2042" spans="1:52" x14ac:dyDescent="0.2">
      <c r="A2042" s="10"/>
      <c r="B2042" s="10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  <c r="O2042" s="10"/>
      <c r="P2042" s="10"/>
      <c r="Q2042" s="10"/>
      <c r="R2042" s="10"/>
      <c r="S2042" s="10"/>
      <c r="T2042" s="10"/>
      <c r="U2042" s="10"/>
      <c r="V2042" s="10"/>
      <c r="W2042" s="10"/>
      <c r="X2042" s="10"/>
      <c r="Y2042" s="10"/>
      <c r="AZ2042" s="13"/>
    </row>
    <row r="2043" spans="1:52" x14ac:dyDescent="0.2">
      <c r="A2043" s="10"/>
      <c r="B2043" s="10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  <c r="O2043" s="10"/>
      <c r="P2043" s="10"/>
      <c r="Q2043" s="10"/>
      <c r="R2043" s="10"/>
      <c r="S2043" s="10"/>
      <c r="T2043" s="10"/>
      <c r="U2043" s="10"/>
      <c r="V2043" s="10"/>
      <c r="W2043" s="10"/>
      <c r="X2043" s="10"/>
      <c r="Y2043" s="10"/>
      <c r="AZ2043" s="13"/>
    </row>
    <row r="2044" spans="1:52" x14ac:dyDescent="0.2">
      <c r="A2044" s="10"/>
      <c r="B2044" s="10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  <c r="P2044" s="10"/>
      <c r="Q2044" s="10"/>
      <c r="R2044" s="10"/>
      <c r="S2044" s="10"/>
      <c r="T2044" s="10"/>
      <c r="U2044" s="10"/>
      <c r="V2044" s="10"/>
      <c r="W2044" s="10"/>
      <c r="X2044" s="10"/>
      <c r="Y2044" s="10"/>
      <c r="AZ2044" s="13"/>
    </row>
    <row r="2045" spans="1:52" x14ac:dyDescent="0.2">
      <c r="A2045" s="10"/>
      <c r="B2045" s="10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  <c r="P2045" s="10"/>
      <c r="Q2045" s="10"/>
      <c r="R2045" s="10"/>
      <c r="S2045" s="10"/>
      <c r="T2045" s="10"/>
      <c r="U2045" s="10"/>
      <c r="V2045" s="10"/>
      <c r="W2045" s="10"/>
      <c r="X2045" s="10"/>
      <c r="Y2045" s="10"/>
      <c r="AZ2045" s="13"/>
    </row>
    <row r="2046" spans="1:52" x14ac:dyDescent="0.2">
      <c r="A2046" s="10"/>
      <c r="B2046" s="10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  <c r="O2046" s="10"/>
      <c r="P2046" s="10"/>
      <c r="Q2046" s="10"/>
      <c r="R2046" s="10"/>
      <c r="S2046" s="10"/>
      <c r="T2046" s="10"/>
      <c r="U2046" s="10"/>
      <c r="V2046" s="10"/>
      <c r="W2046" s="10"/>
      <c r="X2046" s="10"/>
      <c r="Y2046" s="10"/>
      <c r="AZ2046" s="13"/>
    </row>
    <row r="2047" spans="1:52" x14ac:dyDescent="0.2">
      <c r="A2047" s="10"/>
      <c r="B2047" s="10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  <c r="O2047" s="10"/>
      <c r="P2047" s="10"/>
      <c r="Q2047" s="10"/>
      <c r="R2047" s="10"/>
      <c r="S2047" s="10"/>
      <c r="T2047" s="10"/>
      <c r="U2047" s="10"/>
      <c r="V2047" s="10"/>
      <c r="W2047" s="10"/>
      <c r="X2047" s="10"/>
      <c r="Y2047" s="10"/>
      <c r="AZ2047" s="13"/>
    </row>
    <row r="2048" spans="1:52" x14ac:dyDescent="0.2">
      <c r="A2048" s="10"/>
      <c r="B2048" s="10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  <c r="O2048" s="10"/>
      <c r="P2048" s="10"/>
      <c r="Q2048" s="10"/>
      <c r="R2048" s="10"/>
      <c r="S2048" s="10"/>
      <c r="T2048" s="10"/>
      <c r="U2048" s="10"/>
      <c r="V2048" s="10"/>
      <c r="W2048" s="10"/>
      <c r="X2048" s="10"/>
      <c r="Y2048" s="10"/>
      <c r="AZ2048" s="13"/>
    </row>
    <row r="2049" spans="1:52" x14ac:dyDescent="0.2">
      <c r="A2049" s="10"/>
      <c r="B2049" s="10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  <c r="O2049" s="10"/>
      <c r="P2049" s="10"/>
      <c r="Q2049" s="10"/>
      <c r="R2049" s="10"/>
      <c r="S2049" s="10"/>
      <c r="T2049" s="10"/>
      <c r="U2049" s="10"/>
      <c r="V2049" s="10"/>
      <c r="W2049" s="10"/>
      <c r="X2049" s="10"/>
      <c r="Y2049" s="10"/>
      <c r="AZ2049" s="13"/>
    </row>
    <row r="2050" spans="1:52" x14ac:dyDescent="0.2">
      <c r="A2050" s="10"/>
      <c r="B2050" s="10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  <c r="O2050" s="10"/>
      <c r="P2050" s="10"/>
      <c r="Q2050" s="10"/>
      <c r="R2050" s="10"/>
      <c r="S2050" s="10"/>
      <c r="T2050" s="10"/>
      <c r="U2050" s="10"/>
      <c r="V2050" s="10"/>
      <c r="W2050" s="10"/>
      <c r="X2050" s="10"/>
      <c r="Y2050" s="10"/>
      <c r="AZ2050" s="13"/>
    </row>
    <row r="2051" spans="1:52" x14ac:dyDescent="0.2">
      <c r="A2051" s="10"/>
      <c r="B2051" s="10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  <c r="O2051" s="10"/>
      <c r="P2051" s="10"/>
      <c r="Q2051" s="10"/>
      <c r="R2051" s="10"/>
      <c r="S2051" s="10"/>
      <c r="T2051" s="10"/>
      <c r="U2051" s="10"/>
      <c r="V2051" s="10"/>
      <c r="W2051" s="10"/>
      <c r="X2051" s="10"/>
      <c r="Y2051" s="10"/>
      <c r="AZ2051" s="13"/>
    </row>
    <row r="2052" spans="1:52" x14ac:dyDescent="0.2">
      <c r="A2052" s="10"/>
      <c r="B2052" s="10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/>
      <c r="O2052" s="10"/>
      <c r="P2052" s="10"/>
      <c r="Q2052" s="10"/>
      <c r="R2052" s="10"/>
      <c r="S2052" s="10"/>
      <c r="T2052" s="10"/>
      <c r="U2052" s="10"/>
      <c r="V2052" s="10"/>
      <c r="W2052" s="10"/>
      <c r="X2052" s="10"/>
      <c r="Y2052" s="10"/>
      <c r="AZ2052" s="13"/>
    </row>
    <row r="2053" spans="1:52" x14ac:dyDescent="0.2">
      <c r="A2053" s="10"/>
      <c r="B2053" s="10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/>
      <c r="O2053" s="10"/>
      <c r="P2053" s="10"/>
      <c r="Q2053" s="10"/>
      <c r="R2053" s="10"/>
      <c r="S2053" s="10"/>
      <c r="T2053" s="10"/>
      <c r="U2053" s="10"/>
      <c r="V2053" s="10"/>
      <c r="W2053" s="10"/>
      <c r="X2053" s="10"/>
      <c r="Y2053" s="10"/>
      <c r="AZ2053" s="13"/>
    </row>
    <row r="2054" spans="1:52" x14ac:dyDescent="0.2">
      <c r="A2054" s="10"/>
      <c r="B2054" s="10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/>
      <c r="O2054" s="10"/>
      <c r="P2054" s="10"/>
      <c r="Q2054" s="10"/>
      <c r="R2054" s="10"/>
      <c r="S2054" s="10"/>
      <c r="T2054" s="10"/>
      <c r="U2054" s="10"/>
      <c r="V2054" s="10"/>
      <c r="W2054" s="10"/>
      <c r="X2054" s="10"/>
      <c r="Y2054" s="10"/>
      <c r="AZ2054" s="13"/>
    </row>
    <row r="2055" spans="1:52" x14ac:dyDescent="0.2">
      <c r="A2055" s="10"/>
      <c r="B2055" s="10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/>
      <c r="O2055" s="10"/>
      <c r="P2055" s="10"/>
      <c r="Q2055" s="10"/>
      <c r="R2055" s="10"/>
      <c r="S2055" s="10"/>
      <c r="T2055" s="10"/>
      <c r="U2055" s="10"/>
      <c r="V2055" s="10"/>
      <c r="W2055" s="10"/>
      <c r="X2055" s="10"/>
      <c r="Y2055" s="10"/>
      <c r="AZ2055" s="13"/>
    </row>
    <row r="2056" spans="1:52" x14ac:dyDescent="0.2">
      <c r="A2056" s="10"/>
      <c r="B2056" s="10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/>
      <c r="O2056" s="10"/>
      <c r="P2056" s="10"/>
      <c r="Q2056" s="10"/>
      <c r="R2056" s="10"/>
      <c r="S2056" s="10"/>
      <c r="T2056" s="10"/>
      <c r="U2056" s="10"/>
      <c r="V2056" s="10"/>
      <c r="W2056" s="10"/>
      <c r="X2056" s="10"/>
      <c r="Y2056" s="10"/>
      <c r="AZ2056" s="13"/>
    </row>
    <row r="2057" spans="1:52" x14ac:dyDescent="0.2">
      <c r="A2057" s="10"/>
      <c r="B2057" s="10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/>
      <c r="O2057" s="10"/>
      <c r="P2057" s="10"/>
      <c r="Q2057" s="10"/>
      <c r="R2057" s="10"/>
      <c r="S2057" s="10"/>
      <c r="T2057" s="10"/>
      <c r="U2057" s="10"/>
      <c r="V2057" s="10"/>
      <c r="W2057" s="10"/>
      <c r="X2057" s="10"/>
      <c r="Y2057" s="10"/>
      <c r="AZ2057" s="13"/>
    </row>
    <row r="2058" spans="1:52" x14ac:dyDescent="0.2">
      <c r="A2058" s="10"/>
      <c r="B2058" s="10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10"/>
      <c r="O2058" s="10"/>
      <c r="P2058" s="10"/>
      <c r="Q2058" s="10"/>
      <c r="R2058" s="10"/>
      <c r="S2058" s="10"/>
      <c r="T2058" s="10"/>
      <c r="U2058" s="10"/>
      <c r="V2058" s="10"/>
      <c r="W2058" s="10"/>
      <c r="X2058" s="10"/>
      <c r="Y2058" s="10"/>
      <c r="AZ2058" s="13"/>
    </row>
    <row r="2059" spans="1:52" x14ac:dyDescent="0.2">
      <c r="A2059" s="10"/>
      <c r="B2059" s="10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10"/>
      <c r="O2059" s="10"/>
      <c r="P2059" s="10"/>
      <c r="Q2059" s="10"/>
      <c r="R2059" s="10"/>
      <c r="S2059" s="10"/>
      <c r="T2059" s="10"/>
      <c r="U2059" s="10"/>
      <c r="V2059" s="10"/>
      <c r="W2059" s="10"/>
      <c r="X2059" s="10"/>
      <c r="Y2059" s="10"/>
      <c r="AZ2059" s="13"/>
    </row>
    <row r="2060" spans="1:52" x14ac:dyDescent="0.2">
      <c r="A2060" s="10"/>
      <c r="B2060" s="10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  <c r="P2060" s="10"/>
      <c r="Q2060" s="10"/>
      <c r="R2060" s="10"/>
      <c r="S2060" s="10"/>
      <c r="T2060" s="10"/>
      <c r="U2060" s="10"/>
      <c r="V2060" s="10"/>
      <c r="W2060" s="10"/>
      <c r="X2060" s="10"/>
      <c r="Y2060" s="10"/>
      <c r="AZ2060" s="13"/>
    </row>
    <row r="2061" spans="1:52" x14ac:dyDescent="0.2">
      <c r="A2061" s="10"/>
      <c r="B2061" s="10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  <c r="P2061" s="10"/>
      <c r="Q2061" s="10"/>
      <c r="R2061" s="10"/>
      <c r="S2061" s="10"/>
      <c r="T2061" s="10"/>
      <c r="U2061" s="10"/>
      <c r="V2061" s="10"/>
      <c r="W2061" s="10"/>
      <c r="X2061" s="10"/>
      <c r="Y2061" s="10"/>
      <c r="AZ2061" s="13"/>
    </row>
    <row r="2062" spans="1:52" x14ac:dyDescent="0.2">
      <c r="A2062" s="10"/>
      <c r="B2062" s="10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  <c r="O2062" s="10"/>
      <c r="P2062" s="10"/>
      <c r="Q2062" s="10"/>
      <c r="R2062" s="10"/>
      <c r="S2062" s="10"/>
      <c r="T2062" s="10"/>
      <c r="U2062" s="10"/>
      <c r="V2062" s="10"/>
      <c r="W2062" s="10"/>
      <c r="X2062" s="10"/>
      <c r="Y2062" s="10"/>
      <c r="AZ2062" s="13"/>
    </row>
    <row r="2063" spans="1:52" x14ac:dyDescent="0.2">
      <c r="A2063" s="10"/>
      <c r="B2063" s="10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  <c r="O2063" s="10"/>
      <c r="P2063" s="10"/>
      <c r="Q2063" s="10"/>
      <c r="R2063" s="10"/>
      <c r="S2063" s="10"/>
      <c r="T2063" s="10"/>
      <c r="U2063" s="10"/>
      <c r="V2063" s="10"/>
      <c r="W2063" s="10"/>
      <c r="X2063" s="10"/>
      <c r="Y2063" s="10"/>
      <c r="AZ2063" s="13"/>
    </row>
    <row r="2064" spans="1:52" x14ac:dyDescent="0.2">
      <c r="A2064" s="10"/>
      <c r="B2064" s="10"/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  <c r="M2064" s="10"/>
      <c r="N2064" s="10"/>
      <c r="O2064" s="10"/>
      <c r="P2064" s="10"/>
      <c r="Q2064" s="10"/>
      <c r="R2064" s="10"/>
      <c r="S2064" s="10"/>
      <c r="T2064" s="10"/>
      <c r="U2064" s="10"/>
      <c r="V2064" s="10"/>
      <c r="W2064" s="10"/>
      <c r="X2064" s="10"/>
      <c r="Y2064" s="10"/>
      <c r="AZ2064" s="13"/>
    </row>
    <row r="2065" spans="1:52" x14ac:dyDescent="0.2">
      <c r="A2065" s="10"/>
      <c r="B2065" s="10"/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  <c r="M2065" s="10"/>
      <c r="N2065" s="10"/>
      <c r="O2065" s="10"/>
      <c r="P2065" s="10"/>
      <c r="Q2065" s="10"/>
      <c r="R2065" s="10"/>
      <c r="S2065" s="10"/>
      <c r="T2065" s="10"/>
      <c r="U2065" s="10"/>
      <c r="V2065" s="10"/>
      <c r="W2065" s="10"/>
      <c r="X2065" s="10"/>
      <c r="Y2065" s="10"/>
      <c r="AZ2065" s="13"/>
    </row>
    <row r="2066" spans="1:52" x14ac:dyDescent="0.2">
      <c r="A2066" s="10"/>
      <c r="B2066" s="10"/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  <c r="M2066" s="10"/>
      <c r="N2066" s="10"/>
      <c r="O2066" s="10"/>
      <c r="P2066" s="10"/>
      <c r="Q2066" s="10"/>
      <c r="R2066" s="10"/>
      <c r="S2066" s="10"/>
      <c r="T2066" s="10"/>
      <c r="U2066" s="10"/>
      <c r="V2066" s="10"/>
      <c r="W2066" s="10"/>
      <c r="X2066" s="10"/>
      <c r="Y2066" s="10"/>
      <c r="AZ2066" s="13"/>
    </row>
    <row r="2067" spans="1:52" x14ac:dyDescent="0.2">
      <c r="A2067" s="10"/>
      <c r="B2067" s="10"/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  <c r="M2067" s="10"/>
      <c r="N2067" s="10"/>
      <c r="O2067" s="10"/>
      <c r="P2067" s="10"/>
      <c r="Q2067" s="10"/>
      <c r="R2067" s="10"/>
      <c r="S2067" s="10"/>
      <c r="T2067" s="10"/>
      <c r="U2067" s="10"/>
      <c r="V2067" s="10"/>
      <c r="W2067" s="10"/>
      <c r="X2067" s="10"/>
      <c r="Y2067" s="10"/>
      <c r="AZ2067" s="13"/>
    </row>
    <row r="2068" spans="1:52" x14ac:dyDescent="0.2">
      <c r="A2068" s="10"/>
      <c r="B2068" s="10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  <c r="P2068" s="10"/>
      <c r="Q2068" s="10"/>
      <c r="R2068" s="10"/>
      <c r="S2068" s="10"/>
      <c r="T2068" s="10"/>
      <c r="U2068" s="10"/>
      <c r="V2068" s="10"/>
      <c r="W2068" s="10"/>
      <c r="X2068" s="10"/>
      <c r="Y2068" s="10"/>
      <c r="AZ2068" s="13"/>
    </row>
    <row r="2069" spans="1:52" x14ac:dyDescent="0.2">
      <c r="A2069" s="10"/>
      <c r="B2069" s="10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  <c r="Q2069" s="10"/>
      <c r="R2069" s="10"/>
      <c r="S2069" s="10"/>
      <c r="T2069" s="10"/>
      <c r="U2069" s="10"/>
      <c r="V2069" s="10"/>
      <c r="W2069" s="10"/>
      <c r="X2069" s="10"/>
      <c r="Y2069" s="10"/>
      <c r="AZ2069" s="13"/>
    </row>
    <row r="2070" spans="1:52" x14ac:dyDescent="0.2">
      <c r="A2070" s="10"/>
      <c r="B2070" s="10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  <c r="O2070" s="10"/>
      <c r="P2070" s="10"/>
      <c r="Q2070" s="10"/>
      <c r="R2070" s="10"/>
      <c r="S2070" s="10"/>
      <c r="T2070" s="10"/>
      <c r="U2070" s="10"/>
      <c r="V2070" s="10"/>
      <c r="W2070" s="10"/>
      <c r="X2070" s="10"/>
      <c r="Y2070" s="10"/>
      <c r="AZ2070" s="13"/>
    </row>
    <row r="2071" spans="1:52" x14ac:dyDescent="0.2">
      <c r="A2071" s="10"/>
      <c r="B2071" s="10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  <c r="O2071" s="10"/>
      <c r="P2071" s="10"/>
      <c r="Q2071" s="10"/>
      <c r="R2071" s="10"/>
      <c r="S2071" s="10"/>
      <c r="T2071" s="10"/>
      <c r="U2071" s="10"/>
      <c r="V2071" s="10"/>
      <c r="W2071" s="10"/>
      <c r="X2071" s="10"/>
      <c r="Y2071" s="10"/>
      <c r="AZ2071" s="13"/>
    </row>
    <row r="2072" spans="1:52" x14ac:dyDescent="0.2">
      <c r="A2072" s="10"/>
      <c r="B2072" s="10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  <c r="O2072" s="10"/>
      <c r="P2072" s="10"/>
      <c r="Q2072" s="10"/>
      <c r="R2072" s="10"/>
      <c r="S2072" s="10"/>
      <c r="T2072" s="10"/>
      <c r="U2072" s="10"/>
      <c r="V2072" s="10"/>
      <c r="W2072" s="10"/>
      <c r="X2072" s="10"/>
      <c r="Y2072" s="10"/>
      <c r="AZ2072" s="13"/>
    </row>
    <row r="2073" spans="1:52" x14ac:dyDescent="0.2">
      <c r="A2073" s="10"/>
      <c r="B2073" s="10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  <c r="O2073" s="10"/>
      <c r="P2073" s="10"/>
      <c r="Q2073" s="10"/>
      <c r="R2073" s="10"/>
      <c r="S2073" s="10"/>
      <c r="T2073" s="10"/>
      <c r="U2073" s="10"/>
      <c r="V2073" s="10"/>
      <c r="W2073" s="10"/>
      <c r="X2073" s="10"/>
      <c r="Y2073" s="10"/>
      <c r="AZ2073" s="13"/>
    </row>
    <row r="2074" spans="1:52" x14ac:dyDescent="0.2">
      <c r="A2074" s="10"/>
      <c r="B2074" s="10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  <c r="O2074" s="10"/>
      <c r="P2074" s="10"/>
      <c r="Q2074" s="10"/>
      <c r="R2074" s="10"/>
      <c r="S2074" s="10"/>
      <c r="T2074" s="10"/>
      <c r="U2074" s="10"/>
      <c r="V2074" s="10"/>
      <c r="W2074" s="10"/>
      <c r="X2074" s="10"/>
      <c r="Y2074" s="10"/>
      <c r="AZ2074" s="13"/>
    </row>
    <row r="2075" spans="1:52" x14ac:dyDescent="0.2">
      <c r="A2075" s="10"/>
      <c r="B2075" s="10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  <c r="O2075" s="10"/>
      <c r="P2075" s="10"/>
      <c r="Q2075" s="10"/>
      <c r="R2075" s="10"/>
      <c r="S2075" s="10"/>
      <c r="T2075" s="10"/>
      <c r="U2075" s="10"/>
      <c r="V2075" s="10"/>
      <c r="W2075" s="10"/>
      <c r="X2075" s="10"/>
      <c r="Y2075" s="10"/>
      <c r="AZ2075" s="13"/>
    </row>
    <row r="2076" spans="1:52" x14ac:dyDescent="0.2">
      <c r="A2076" s="10"/>
      <c r="B2076" s="10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  <c r="P2076" s="10"/>
      <c r="Q2076" s="10"/>
      <c r="R2076" s="10"/>
      <c r="S2076" s="10"/>
      <c r="T2076" s="10"/>
      <c r="U2076" s="10"/>
      <c r="V2076" s="10"/>
      <c r="W2076" s="10"/>
      <c r="X2076" s="10"/>
      <c r="Y2076" s="10"/>
      <c r="AZ2076" s="13"/>
    </row>
    <row r="2077" spans="1:52" x14ac:dyDescent="0.2">
      <c r="A2077" s="10"/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AZ2077" s="13"/>
    </row>
    <row r="2078" spans="1:52" x14ac:dyDescent="0.2">
      <c r="A2078" s="10"/>
      <c r="B2078" s="10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  <c r="O2078" s="10"/>
      <c r="P2078" s="10"/>
      <c r="Q2078" s="10"/>
      <c r="R2078" s="10"/>
      <c r="S2078" s="10"/>
      <c r="T2078" s="10"/>
      <c r="U2078" s="10"/>
      <c r="V2078" s="10"/>
      <c r="W2078" s="10"/>
      <c r="X2078" s="10"/>
      <c r="Y2078" s="10"/>
      <c r="AZ2078" s="13"/>
    </row>
    <row r="2079" spans="1:52" x14ac:dyDescent="0.2">
      <c r="A2079" s="10"/>
      <c r="B2079" s="10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  <c r="O2079" s="10"/>
      <c r="P2079" s="10"/>
      <c r="Q2079" s="10"/>
      <c r="R2079" s="10"/>
      <c r="S2079" s="10"/>
      <c r="T2079" s="10"/>
      <c r="U2079" s="10"/>
      <c r="V2079" s="10"/>
      <c r="W2079" s="10"/>
      <c r="X2079" s="10"/>
      <c r="Y2079" s="10"/>
      <c r="AZ2079" s="13"/>
    </row>
    <row r="2080" spans="1:52" x14ac:dyDescent="0.2">
      <c r="A2080" s="10"/>
      <c r="B2080" s="10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  <c r="O2080" s="10"/>
      <c r="P2080" s="10"/>
      <c r="Q2080" s="10"/>
      <c r="R2080" s="10"/>
      <c r="S2080" s="10"/>
      <c r="T2080" s="10"/>
      <c r="U2080" s="10"/>
      <c r="V2080" s="10"/>
      <c r="W2080" s="10"/>
      <c r="X2080" s="10"/>
      <c r="Y2080" s="10"/>
      <c r="AZ2080" s="13"/>
    </row>
    <row r="2081" spans="1:52" x14ac:dyDescent="0.2">
      <c r="A2081" s="10"/>
      <c r="B2081" s="10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  <c r="O2081" s="10"/>
      <c r="P2081" s="10"/>
      <c r="Q2081" s="10"/>
      <c r="R2081" s="10"/>
      <c r="S2081" s="10"/>
      <c r="T2081" s="10"/>
      <c r="U2081" s="10"/>
      <c r="V2081" s="10"/>
      <c r="W2081" s="10"/>
      <c r="X2081" s="10"/>
      <c r="Y2081" s="10"/>
      <c r="AZ2081" s="13"/>
    </row>
    <row r="2082" spans="1:52" x14ac:dyDescent="0.2">
      <c r="A2082" s="10"/>
      <c r="B2082" s="10"/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  <c r="M2082" s="10"/>
      <c r="N2082" s="10"/>
      <c r="O2082" s="10"/>
      <c r="P2082" s="10"/>
      <c r="Q2082" s="10"/>
      <c r="R2082" s="10"/>
      <c r="S2082" s="10"/>
      <c r="T2082" s="10"/>
      <c r="U2082" s="10"/>
      <c r="V2082" s="10"/>
      <c r="W2082" s="10"/>
      <c r="X2082" s="10"/>
      <c r="Y2082" s="10"/>
      <c r="AZ2082" s="13"/>
    </row>
    <row r="2083" spans="1:52" x14ac:dyDescent="0.2">
      <c r="A2083" s="10"/>
      <c r="B2083" s="10"/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  <c r="M2083" s="10"/>
      <c r="N2083" s="10"/>
      <c r="O2083" s="10"/>
      <c r="P2083" s="10"/>
      <c r="Q2083" s="10"/>
      <c r="R2083" s="10"/>
      <c r="S2083" s="10"/>
      <c r="T2083" s="10"/>
      <c r="U2083" s="10"/>
      <c r="V2083" s="10"/>
      <c r="W2083" s="10"/>
      <c r="X2083" s="10"/>
      <c r="Y2083" s="10"/>
      <c r="AZ2083" s="13"/>
    </row>
    <row r="2084" spans="1:52" x14ac:dyDescent="0.2">
      <c r="A2084" s="10"/>
      <c r="B2084" s="10"/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  <c r="M2084" s="10"/>
      <c r="N2084" s="10"/>
      <c r="O2084" s="10"/>
      <c r="P2084" s="10"/>
      <c r="Q2084" s="10"/>
      <c r="R2084" s="10"/>
      <c r="S2084" s="10"/>
      <c r="T2084" s="10"/>
      <c r="U2084" s="10"/>
      <c r="V2084" s="10"/>
      <c r="W2084" s="10"/>
      <c r="X2084" s="10"/>
      <c r="Y2084" s="10"/>
      <c r="AZ2084" s="13"/>
    </row>
    <row r="2085" spans="1:52" x14ac:dyDescent="0.2">
      <c r="A2085" s="10"/>
      <c r="B2085" s="10"/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  <c r="M2085" s="10"/>
      <c r="N2085" s="10"/>
      <c r="O2085" s="10"/>
      <c r="P2085" s="10"/>
      <c r="Q2085" s="10"/>
      <c r="R2085" s="10"/>
      <c r="S2085" s="10"/>
      <c r="T2085" s="10"/>
      <c r="U2085" s="10"/>
      <c r="V2085" s="10"/>
      <c r="W2085" s="10"/>
      <c r="X2085" s="10"/>
      <c r="Y2085" s="10"/>
      <c r="AZ2085" s="13"/>
    </row>
    <row r="2086" spans="1:52" x14ac:dyDescent="0.2">
      <c r="A2086" s="10"/>
      <c r="B2086" s="10"/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  <c r="M2086" s="10"/>
      <c r="N2086" s="10"/>
      <c r="O2086" s="10"/>
      <c r="P2086" s="10"/>
      <c r="Q2086" s="10"/>
      <c r="R2086" s="10"/>
      <c r="S2086" s="10"/>
      <c r="T2086" s="10"/>
      <c r="U2086" s="10"/>
      <c r="V2086" s="10"/>
      <c r="W2086" s="10"/>
      <c r="X2086" s="10"/>
      <c r="Y2086" s="10"/>
      <c r="AZ2086" s="13"/>
    </row>
    <row r="2087" spans="1:52" x14ac:dyDescent="0.2">
      <c r="A2087" s="10"/>
      <c r="B2087" s="10"/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  <c r="M2087" s="10"/>
      <c r="N2087" s="10"/>
      <c r="O2087" s="10"/>
      <c r="P2087" s="10"/>
      <c r="Q2087" s="10"/>
      <c r="R2087" s="10"/>
      <c r="S2087" s="10"/>
      <c r="T2087" s="10"/>
      <c r="U2087" s="10"/>
      <c r="V2087" s="10"/>
      <c r="W2087" s="10"/>
      <c r="X2087" s="10"/>
      <c r="Y2087" s="10"/>
      <c r="AZ2087" s="13"/>
    </row>
    <row r="2088" spans="1:52" x14ac:dyDescent="0.2">
      <c r="A2088" s="10"/>
      <c r="B2088" s="10"/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  <c r="M2088" s="10"/>
      <c r="N2088" s="10"/>
      <c r="O2088" s="10"/>
      <c r="P2088" s="10"/>
      <c r="Q2088" s="10"/>
      <c r="R2088" s="10"/>
      <c r="S2088" s="10"/>
      <c r="T2088" s="10"/>
      <c r="U2088" s="10"/>
      <c r="V2088" s="10"/>
      <c r="W2088" s="10"/>
      <c r="X2088" s="10"/>
      <c r="Y2088" s="10"/>
      <c r="AZ2088" s="13"/>
    </row>
    <row r="2089" spans="1:52" x14ac:dyDescent="0.2">
      <c r="A2089" s="10"/>
      <c r="B2089" s="10"/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  <c r="M2089" s="10"/>
      <c r="N2089" s="10"/>
      <c r="O2089" s="10"/>
      <c r="P2089" s="10"/>
      <c r="Q2089" s="10"/>
      <c r="R2089" s="10"/>
      <c r="S2089" s="10"/>
      <c r="T2089" s="10"/>
      <c r="U2089" s="10"/>
      <c r="V2089" s="10"/>
      <c r="W2089" s="10"/>
      <c r="X2089" s="10"/>
      <c r="Y2089" s="10"/>
      <c r="AZ2089" s="13"/>
    </row>
    <row r="2090" spans="1:52" x14ac:dyDescent="0.2">
      <c r="A2090" s="10"/>
      <c r="B2090" s="10"/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  <c r="M2090" s="10"/>
      <c r="N2090" s="10"/>
      <c r="O2090" s="10"/>
      <c r="P2090" s="10"/>
      <c r="Q2090" s="10"/>
      <c r="R2090" s="10"/>
      <c r="S2090" s="10"/>
      <c r="T2090" s="10"/>
      <c r="U2090" s="10"/>
      <c r="V2090" s="10"/>
      <c r="W2090" s="10"/>
      <c r="X2090" s="10"/>
      <c r="Y2090" s="10"/>
      <c r="AZ2090" s="13"/>
    </row>
    <row r="2091" spans="1:52" x14ac:dyDescent="0.2">
      <c r="A2091" s="10"/>
      <c r="B2091" s="10"/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  <c r="M2091" s="10"/>
      <c r="N2091" s="10"/>
      <c r="O2091" s="10"/>
      <c r="P2091" s="10"/>
      <c r="Q2091" s="10"/>
      <c r="R2091" s="10"/>
      <c r="S2091" s="10"/>
      <c r="T2091" s="10"/>
      <c r="U2091" s="10"/>
      <c r="V2091" s="10"/>
      <c r="W2091" s="10"/>
      <c r="X2091" s="10"/>
      <c r="Y2091" s="10"/>
      <c r="AZ2091" s="13"/>
    </row>
    <row r="2092" spans="1:52" x14ac:dyDescent="0.2">
      <c r="A2092" s="10"/>
      <c r="B2092" s="10"/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  <c r="M2092" s="10"/>
      <c r="N2092" s="10"/>
      <c r="O2092" s="10"/>
      <c r="P2092" s="10"/>
      <c r="Q2092" s="10"/>
      <c r="R2092" s="10"/>
      <c r="S2092" s="10"/>
      <c r="T2092" s="10"/>
      <c r="U2092" s="10"/>
      <c r="V2092" s="10"/>
      <c r="W2092" s="10"/>
      <c r="X2092" s="10"/>
      <c r="Y2092" s="10"/>
      <c r="AZ2092" s="13"/>
    </row>
    <row r="2093" spans="1:52" x14ac:dyDescent="0.2">
      <c r="A2093" s="10"/>
      <c r="B2093" s="10"/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  <c r="M2093" s="10"/>
      <c r="N2093" s="10"/>
      <c r="O2093" s="10"/>
      <c r="P2093" s="10"/>
      <c r="Q2093" s="10"/>
      <c r="R2093" s="10"/>
      <c r="S2093" s="10"/>
      <c r="T2093" s="10"/>
      <c r="U2093" s="10"/>
      <c r="V2093" s="10"/>
      <c r="W2093" s="10"/>
      <c r="X2093" s="10"/>
      <c r="Y2093" s="10"/>
      <c r="AZ2093" s="13"/>
    </row>
    <row r="2094" spans="1:52" x14ac:dyDescent="0.2">
      <c r="A2094" s="10"/>
      <c r="B2094" s="10"/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  <c r="M2094" s="10"/>
      <c r="N2094" s="10"/>
      <c r="O2094" s="10"/>
      <c r="P2094" s="10"/>
      <c r="Q2094" s="10"/>
      <c r="R2094" s="10"/>
      <c r="S2094" s="10"/>
      <c r="T2094" s="10"/>
      <c r="U2094" s="10"/>
      <c r="V2094" s="10"/>
      <c r="W2094" s="10"/>
      <c r="X2094" s="10"/>
      <c r="Y2094" s="10"/>
      <c r="AZ2094" s="13"/>
    </row>
    <row r="2095" spans="1:52" x14ac:dyDescent="0.2">
      <c r="A2095" s="10"/>
      <c r="B2095" s="10"/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  <c r="M2095" s="10"/>
      <c r="N2095" s="10"/>
      <c r="O2095" s="10"/>
      <c r="P2095" s="10"/>
      <c r="Q2095" s="10"/>
      <c r="R2095" s="10"/>
      <c r="S2095" s="10"/>
      <c r="T2095" s="10"/>
      <c r="U2095" s="10"/>
      <c r="V2095" s="10"/>
      <c r="W2095" s="10"/>
      <c r="X2095" s="10"/>
      <c r="Y2095" s="10"/>
      <c r="AZ2095" s="13"/>
    </row>
    <row r="2096" spans="1:52" x14ac:dyDescent="0.2">
      <c r="A2096" s="10"/>
      <c r="B2096" s="10"/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  <c r="M2096" s="10"/>
      <c r="N2096" s="10"/>
      <c r="O2096" s="10"/>
      <c r="P2096" s="10"/>
      <c r="Q2096" s="10"/>
      <c r="R2096" s="10"/>
      <c r="S2096" s="10"/>
      <c r="T2096" s="10"/>
      <c r="U2096" s="10"/>
      <c r="V2096" s="10"/>
      <c r="W2096" s="10"/>
      <c r="X2096" s="10"/>
      <c r="Y2096" s="10"/>
      <c r="AZ2096" s="13"/>
    </row>
    <row r="2097" spans="1:52" x14ac:dyDescent="0.2">
      <c r="A2097" s="10"/>
      <c r="B2097" s="10"/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  <c r="M2097" s="10"/>
      <c r="N2097" s="10"/>
      <c r="O2097" s="10"/>
      <c r="P2097" s="10"/>
      <c r="Q2097" s="10"/>
      <c r="R2097" s="10"/>
      <c r="S2097" s="10"/>
      <c r="T2097" s="10"/>
      <c r="U2097" s="10"/>
      <c r="V2097" s="10"/>
      <c r="W2097" s="10"/>
      <c r="X2097" s="10"/>
      <c r="Y2097" s="10"/>
      <c r="AZ2097" s="13"/>
    </row>
    <row r="2098" spans="1:52" x14ac:dyDescent="0.2">
      <c r="A2098" s="10"/>
      <c r="B2098" s="10"/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  <c r="M2098" s="10"/>
      <c r="N2098" s="10"/>
      <c r="O2098" s="10"/>
      <c r="P2098" s="10"/>
      <c r="Q2098" s="10"/>
      <c r="R2098" s="10"/>
      <c r="S2098" s="10"/>
      <c r="T2098" s="10"/>
      <c r="U2098" s="10"/>
      <c r="V2098" s="10"/>
      <c r="W2098" s="10"/>
      <c r="X2098" s="10"/>
      <c r="Y2098" s="10"/>
      <c r="AZ2098" s="13"/>
    </row>
    <row r="2099" spans="1:52" x14ac:dyDescent="0.2">
      <c r="A2099" s="10"/>
      <c r="B2099" s="10"/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  <c r="M2099" s="10"/>
      <c r="N2099" s="10"/>
      <c r="O2099" s="10"/>
      <c r="P2099" s="10"/>
      <c r="Q2099" s="10"/>
      <c r="R2099" s="10"/>
      <c r="S2099" s="10"/>
      <c r="T2099" s="10"/>
      <c r="U2099" s="10"/>
      <c r="V2099" s="10"/>
      <c r="W2099" s="10"/>
      <c r="X2099" s="10"/>
      <c r="Y2099" s="10"/>
      <c r="AZ2099" s="13"/>
    </row>
    <row r="2100" spans="1:52" x14ac:dyDescent="0.2">
      <c r="A2100" s="10"/>
      <c r="B2100" s="10"/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  <c r="O2100" s="10"/>
      <c r="P2100" s="10"/>
      <c r="Q2100" s="10"/>
      <c r="R2100" s="10"/>
      <c r="S2100" s="10"/>
      <c r="T2100" s="10"/>
      <c r="U2100" s="10"/>
      <c r="V2100" s="10"/>
      <c r="W2100" s="10"/>
      <c r="X2100" s="10"/>
      <c r="Y2100" s="10"/>
      <c r="AZ2100" s="13"/>
    </row>
    <row r="2101" spans="1:52" x14ac:dyDescent="0.2">
      <c r="A2101" s="10"/>
      <c r="B2101" s="10"/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  <c r="O2101" s="10"/>
      <c r="P2101" s="10"/>
      <c r="Q2101" s="10"/>
      <c r="R2101" s="10"/>
      <c r="S2101" s="10"/>
      <c r="T2101" s="10"/>
      <c r="U2101" s="10"/>
      <c r="V2101" s="10"/>
      <c r="W2101" s="10"/>
      <c r="X2101" s="10"/>
      <c r="Y2101" s="10"/>
      <c r="AZ2101" s="13"/>
    </row>
    <row r="2102" spans="1:52" x14ac:dyDescent="0.2">
      <c r="A2102" s="10"/>
      <c r="B2102" s="10"/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  <c r="O2102" s="10"/>
      <c r="P2102" s="10"/>
      <c r="Q2102" s="10"/>
      <c r="R2102" s="10"/>
      <c r="S2102" s="10"/>
      <c r="T2102" s="10"/>
      <c r="U2102" s="10"/>
      <c r="V2102" s="10"/>
      <c r="W2102" s="10"/>
      <c r="X2102" s="10"/>
      <c r="Y2102" s="10"/>
      <c r="AZ2102" s="13"/>
    </row>
    <row r="2103" spans="1:52" x14ac:dyDescent="0.2">
      <c r="A2103" s="10"/>
      <c r="B2103" s="10"/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  <c r="M2103" s="10"/>
      <c r="N2103" s="10"/>
      <c r="O2103" s="10"/>
      <c r="P2103" s="10"/>
      <c r="Q2103" s="10"/>
      <c r="R2103" s="10"/>
      <c r="S2103" s="10"/>
      <c r="T2103" s="10"/>
      <c r="U2103" s="10"/>
      <c r="V2103" s="10"/>
      <c r="W2103" s="10"/>
      <c r="X2103" s="10"/>
      <c r="Y2103" s="10"/>
      <c r="AZ2103" s="13"/>
    </row>
    <row r="2104" spans="1:52" x14ac:dyDescent="0.2">
      <c r="A2104" s="10"/>
      <c r="B2104" s="10"/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  <c r="M2104" s="10"/>
      <c r="N2104" s="10"/>
      <c r="O2104" s="10"/>
      <c r="P2104" s="10"/>
      <c r="Q2104" s="10"/>
      <c r="R2104" s="10"/>
      <c r="S2104" s="10"/>
      <c r="T2104" s="10"/>
      <c r="U2104" s="10"/>
      <c r="V2104" s="10"/>
      <c r="W2104" s="10"/>
      <c r="X2104" s="10"/>
      <c r="Y2104" s="10"/>
      <c r="AZ2104" s="13"/>
    </row>
    <row r="2105" spans="1:52" x14ac:dyDescent="0.2">
      <c r="A2105" s="10"/>
      <c r="B2105" s="10"/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  <c r="M2105" s="10"/>
      <c r="N2105" s="10"/>
      <c r="O2105" s="10"/>
      <c r="P2105" s="10"/>
      <c r="Q2105" s="10"/>
      <c r="R2105" s="10"/>
      <c r="S2105" s="10"/>
      <c r="T2105" s="10"/>
      <c r="U2105" s="10"/>
      <c r="V2105" s="10"/>
      <c r="W2105" s="10"/>
      <c r="X2105" s="10"/>
      <c r="Y2105" s="10"/>
      <c r="AZ2105" s="13"/>
    </row>
    <row r="2106" spans="1:52" x14ac:dyDescent="0.2">
      <c r="A2106" s="10"/>
      <c r="B2106" s="10"/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  <c r="M2106" s="10"/>
      <c r="N2106" s="10"/>
      <c r="O2106" s="10"/>
      <c r="P2106" s="10"/>
      <c r="Q2106" s="10"/>
      <c r="R2106" s="10"/>
      <c r="S2106" s="10"/>
      <c r="T2106" s="10"/>
      <c r="U2106" s="10"/>
      <c r="V2106" s="10"/>
      <c r="W2106" s="10"/>
      <c r="X2106" s="10"/>
      <c r="Y2106" s="10"/>
      <c r="AZ2106" s="13"/>
    </row>
    <row r="2107" spans="1:52" x14ac:dyDescent="0.2">
      <c r="A2107" s="10"/>
      <c r="B2107" s="10"/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  <c r="M2107" s="10"/>
      <c r="N2107" s="10"/>
      <c r="O2107" s="10"/>
      <c r="P2107" s="10"/>
      <c r="Q2107" s="10"/>
      <c r="R2107" s="10"/>
      <c r="S2107" s="10"/>
      <c r="T2107" s="10"/>
      <c r="U2107" s="10"/>
      <c r="V2107" s="10"/>
      <c r="W2107" s="10"/>
      <c r="X2107" s="10"/>
      <c r="Y2107" s="10"/>
      <c r="AZ2107" s="13"/>
    </row>
    <row r="2108" spans="1:52" x14ac:dyDescent="0.2">
      <c r="A2108" s="10"/>
      <c r="B2108" s="10"/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AZ2108" s="13"/>
    </row>
    <row r="2109" spans="1:52" x14ac:dyDescent="0.2">
      <c r="A2109" s="10"/>
      <c r="B2109" s="10"/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  <c r="O2109" s="10"/>
      <c r="P2109" s="10"/>
      <c r="Q2109" s="10"/>
      <c r="R2109" s="10"/>
      <c r="S2109" s="10"/>
      <c r="T2109" s="10"/>
      <c r="U2109" s="10"/>
      <c r="V2109" s="10"/>
      <c r="W2109" s="10"/>
      <c r="X2109" s="10"/>
      <c r="Y2109" s="10"/>
      <c r="AZ2109" s="13"/>
    </row>
    <row r="2110" spans="1:52" x14ac:dyDescent="0.2">
      <c r="A2110" s="10"/>
      <c r="B2110" s="10"/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  <c r="O2110" s="10"/>
      <c r="P2110" s="10"/>
      <c r="Q2110" s="10"/>
      <c r="R2110" s="10"/>
      <c r="S2110" s="10"/>
      <c r="T2110" s="10"/>
      <c r="U2110" s="10"/>
      <c r="V2110" s="10"/>
      <c r="W2110" s="10"/>
      <c r="X2110" s="10"/>
      <c r="Y2110" s="10"/>
      <c r="AZ2110" s="13"/>
    </row>
    <row r="2111" spans="1:52" x14ac:dyDescent="0.2">
      <c r="A2111" s="10"/>
      <c r="B2111" s="10"/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  <c r="M2111" s="10"/>
      <c r="N2111" s="10"/>
      <c r="O2111" s="10"/>
      <c r="P2111" s="10"/>
      <c r="Q2111" s="10"/>
      <c r="R2111" s="10"/>
      <c r="S2111" s="10"/>
      <c r="T2111" s="10"/>
      <c r="U2111" s="10"/>
      <c r="V2111" s="10"/>
      <c r="W2111" s="10"/>
      <c r="X2111" s="10"/>
      <c r="Y2111" s="10"/>
      <c r="AZ2111" s="13"/>
    </row>
    <row r="2112" spans="1:52" x14ac:dyDescent="0.2">
      <c r="A2112" s="10"/>
      <c r="B2112" s="10"/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  <c r="M2112" s="10"/>
      <c r="N2112" s="10"/>
      <c r="O2112" s="10"/>
      <c r="P2112" s="10"/>
      <c r="Q2112" s="10"/>
      <c r="R2112" s="10"/>
      <c r="S2112" s="10"/>
      <c r="T2112" s="10"/>
      <c r="U2112" s="10"/>
      <c r="V2112" s="10"/>
      <c r="W2112" s="10"/>
      <c r="X2112" s="10"/>
      <c r="Y2112" s="10"/>
      <c r="AZ2112" s="13"/>
    </row>
    <row r="2113" spans="1:52" x14ac:dyDescent="0.2">
      <c r="A2113" s="10"/>
      <c r="B2113" s="10"/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  <c r="M2113" s="10"/>
      <c r="N2113" s="10"/>
      <c r="O2113" s="10"/>
      <c r="P2113" s="10"/>
      <c r="Q2113" s="10"/>
      <c r="R2113" s="10"/>
      <c r="S2113" s="10"/>
      <c r="T2113" s="10"/>
      <c r="U2113" s="10"/>
      <c r="V2113" s="10"/>
      <c r="W2113" s="10"/>
      <c r="X2113" s="10"/>
      <c r="Y2113" s="10"/>
      <c r="AZ2113" s="13"/>
    </row>
    <row r="2114" spans="1:52" x14ac:dyDescent="0.2">
      <c r="A2114" s="10"/>
      <c r="B2114" s="10"/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  <c r="M2114" s="10"/>
      <c r="N2114" s="10"/>
      <c r="O2114" s="10"/>
      <c r="P2114" s="10"/>
      <c r="Q2114" s="10"/>
      <c r="R2114" s="10"/>
      <c r="S2114" s="10"/>
      <c r="T2114" s="10"/>
      <c r="U2114" s="10"/>
      <c r="V2114" s="10"/>
      <c r="W2114" s="10"/>
      <c r="X2114" s="10"/>
      <c r="Y2114" s="10"/>
      <c r="AZ2114" s="13"/>
    </row>
    <row r="2115" spans="1:52" x14ac:dyDescent="0.2">
      <c r="A2115" s="10"/>
      <c r="B2115" s="10"/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  <c r="M2115" s="10"/>
      <c r="N2115" s="10"/>
      <c r="O2115" s="10"/>
      <c r="P2115" s="10"/>
      <c r="Q2115" s="10"/>
      <c r="R2115" s="10"/>
      <c r="S2115" s="10"/>
      <c r="T2115" s="10"/>
      <c r="U2115" s="10"/>
      <c r="V2115" s="10"/>
      <c r="W2115" s="10"/>
      <c r="X2115" s="10"/>
      <c r="Y2115" s="10"/>
      <c r="AZ2115" s="13"/>
    </row>
    <row r="2116" spans="1:52" x14ac:dyDescent="0.2">
      <c r="A2116" s="10"/>
      <c r="B2116" s="10"/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  <c r="O2116" s="10"/>
      <c r="P2116" s="10"/>
      <c r="Q2116" s="10"/>
      <c r="R2116" s="10"/>
      <c r="S2116" s="10"/>
      <c r="T2116" s="10"/>
      <c r="U2116" s="10"/>
      <c r="V2116" s="10"/>
      <c r="W2116" s="10"/>
      <c r="X2116" s="10"/>
      <c r="Y2116" s="10"/>
      <c r="AZ2116" s="13"/>
    </row>
    <row r="2117" spans="1:52" x14ac:dyDescent="0.2">
      <c r="A2117" s="10"/>
      <c r="B2117" s="10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  <c r="P2117" s="10"/>
      <c r="Q2117" s="10"/>
      <c r="R2117" s="10"/>
      <c r="S2117" s="10"/>
      <c r="T2117" s="10"/>
      <c r="U2117" s="10"/>
      <c r="V2117" s="10"/>
      <c r="W2117" s="10"/>
      <c r="X2117" s="10"/>
      <c r="Y2117" s="10"/>
      <c r="AZ2117" s="13"/>
    </row>
    <row r="2118" spans="1:52" x14ac:dyDescent="0.2">
      <c r="A2118" s="10"/>
      <c r="B2118" s="10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  <c r="Q2118" s="10"/>
      <c r="R2118" s="10"/>
      <c r="S2118" s="10"/>
      <c r="T2118" s="10"/>
      <c r="U2118" s="10"/>
      <c r="V2118" s="10"/>
      <c r="W2118" s="10"/>
      <c r="X2118" s="10"/>
      <c r="Y2118" s="10"/>
      <c r="AZ2118" s="13"/>
    </row>
    <row r="2119" spans="1:52" x14ac:dyDescent="0.2">
      <c r="A2119" s="10"/>
      <c r="B2119" s="10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  <c r="O2119" s="10"/>
      <c r="P2119" s="10"/>
      <c r="Q2119" s="10"/>
      <c r="R2119" s="10"/>
      <c r="S2119" s="10"/>
      <c r="T2119" s="10"/>
      <c r="U2119" s="10"/>
      <c r="V2119" s="10"/>
      <c r="W2119" s="10"/>
      <c r="X2119" s="10"/>
      <c r="Y2119" s="10"/>
      <c r="AZ2119" s="13"/>
    </row>
    <row r="2120" spans="1:52" x14ac:dyDescent="0.2">
      <c r="A2120" s="10"/>
      <c r="B2120" s="10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  <c r="O2120" s="10"/>
      <c r="P2120" s="10"/>
      <c r="Q2120" s="10"/>
      <c r="R2120" s="10"/>
      <c r="S2120" s="10"/>
      <c r="T2120" s="10"/>
      <c r="U2120" s="10"/>
      <c r="V2120" s="10"/>
      <c r="W2120" s="10"/>
      <c r="X2120" s="10"/>
      <c r="Y2120" s="10"/>
      <c r="AZ2120" s="13"/>
    </row>
    <row r="2121" spans="1:52" x14ac:dyDescent="0.2">
      <c r="A2121" s="10"/>
      <c r="B2121" s="10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  <c r="O2121" s="10"/>
      <c r="P2121" s="10"/>
      <c r="Q2121" s="10"/>
      <c r="R2121" s="10"/>
      <c r="S2121" s="10"/>
      <c r="T2121" s="10"/>
      <c r="U2121" s="10"/>
      <c r="V2121" s="10"/>
      <c r="W2121" s="10"/>
      <c r="X2121" s="10"/>
      <c r="Y2121" s="10"/>
      <c r="AZ2121" s="13"/>
    </row>
    <row r="2122" spans="1:52" x14ac:dyDescent="0.2">
      <c r="A2122" s="10"/>
      <c r="B2122" s="10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  <c r="O2122" s="10"/>
      <c r="P2122" s="10"/>
      <c r="Q2122" s="10"/>
      <c r="R2122" s="10"/>
      <c r="S2122" s="10"/>
      <c r="T2122" s="10"/>
      <c r="U2122" s="10"/>
      <c r="V2122" s="10"/>
      <c r="W2122" s="10"/>
      <c r="X2122" s="10"/>
      <c r="Y2122" s="10"/>
      <c r="AZ2122" s="13"/>
    </row>
    <row r="2123" spans="1:52" x14ac:dyDescent="0.2">
      <c r="A2123" s="10"/>
      <c r="B2123" s="10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  <c r="O2123" s="10"/>
      <c r="P2123" s="10"/>
      <c r="Q2123" s="10"/>
      <c r="R2123" s="10"/>
      <c r="S2123" s="10"/>
      <c r="T2123" s="10"/>
      <c r="U2123" s="10"/>
      <c r="V2123" s="10"/>
      <c r="W2123" s="10"/>
      <c r="X2123" s="10"/>
      <c r="Y2123" s="10"/>
      <c r="AZ2123" s="13"/>
    </row>
    <row r="2124" spans="1:52" x14ac:dyDescent="0.2">
      <c r="A2124" s="10"/>
      <c r="B2124" s="10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  <c r="P2124" s="10"/>
      <c r="Q2124" s="10"/>
      <c r="R2124" s="10"/>
      <c r="S2124" s="10"/>
      <c r="T2124" s="10"/>
      <c r="U2124" s="10"/>
      <c r="V2124" s="10"/>
      <c r="W2124" s="10"/>
      <c r="X2124" s="10"/>
      <c r="Y2124" s="10"/>
      <c r="AZ2124" s="13"/>
    </row>
    <row r="2125" spans="1:52" x14ac:dyDescent="0.2">
      <c r="A2125" s="10"/>
      <c r="B2125" s="10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  <c r="P2125" s="10"/>
      <c r="Q2125" s="10"/>
      <c r="R2125" s="10"/>
      <c r="S2125" s="10"/>
      <c r="T2125" s="10"/>
      <c r="U2125" s="10"/>
      <c r="V2125" s="10"/>
      <c r="W2125" s="10"/>
      <c r="X2125" s="10"/>
      <c r="Y2125" s="10"/>
      <c r="AZ2125" s="13"/>
    </row>
    <row r="2126" spans="1:52" x14ac:dyDescent="0.2">
      <c r="A2126" s="10"/>
      <c r="B2126" s="10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  <c r="Q2126" s="10"/>
      <c r="R2126" s="10"/>
      <c r="S2126" s="10"/>
      <c r="T2126" s="10"/>
      <c r="U2126" s="10"/>
      <c r="V2126" s="10"/>
      <c r="W2126" s="10"/>
      <c r="X2126" s="10"/>
      <c r="Y2126" s="10"/>
      <c r="AZ2126" s="13"/>
    </row>
    <row r="2127" spans="1:52" x14ac:dyDescent="0.2">
      <c r="A2127" s="10"/>
      <c r="B2127" s="10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AZ2127" s="13"/>
    </row>
    <row r="2128" spans="1:52" x14ac:dyDescent="0.2">
      <c r="A2128" s="10"/>
      <c r="B2128" s="10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  <c r="O2128" s="10"/>
      <c r="P2128" s="10"/>
      <c r="Q2128" s="10"/>
      <c r="R2128" s="10"/>
      <c r="S2128" s="10"/>
      <c r="T2128" s="10"/>
      <c r="U2128" s="10"/>
      <c r="V2128" s="10"/>
      <c r="W2128" s="10"/>
      <c r="X2128" s="10"/>
      <c r="Y2128" s="10"/>
      <c r="AZ2128" s="13"/>
    </row>
    <row r="2129" spans="1:52" x14ac:dyDescent="0.2">
      <c r="A2129" s="10"/>
      <c r="B2129" s="10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  <c r="O2129" s="10"/>
      <c r="P2129" s="10"/>
      <c r="Q2129" s="10"/>
      <c r="R2129" s="10"/>
      <c r="S2129" s="10"/>
      <c r="T2129" s="10"/>
      <c r="U2129" s="10"/>
      <c r="V2129" s="10"/>
      <c r="W2129" s="10"/>
      <c r="X2129" s="10"/>
      <c r="Y2129" s="10"/>
      <c r="AZ2129" s="13"/>
    </row>
    <row r="2130" spans="1:52" x14ac:dyDescent="0.2">
      <c r="A2130" s="10"/>
      <c r="B2130" s="10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  <c r="O2130" s="10"/>
      <c r="P2130" s="10"/>
      <c r="Q2130" s="10"/>
      <c r="R2130" s="10"/>
      <c r="S2130" s="10"/>
      <c r="T2130" s="10"/>
      <c r="U2130" s="10"/>
      <c r="V2130" s="10"/>
      <c r="W2130" s="10"/>
      <c r="X2130" s="10"/>
      <c r="Y2130" s="10"/>
      <c r="AZ2130" s="13"/>
    </row>
    <row r="2131" spans="1:52" x14ac:dyDescent="0.2">
      <c r="A2131" s="10"/>
      <c r="B2131" s="10"/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  <c r="M2131" s="10"/>
      <c r="N2131" s="10"/>
      <c r="O2131" s="10"/>
      <c r="P2131" s="10"/>
      <c r="Q2131" s="10"/>
      <c r="R2131" s="10"/>
      <c r="S2131" s="10"/>
      <c r="T2131" s="10"/>
      <c r="U2131" s="10"/>
      <c r="V2131" s="10"/>
      <c r="W2131" s="10"/>
      <c r="X2131" s="10"/>
      <c r="Y2131" s="10"/>
      <c r="AZ2131" s="13"/>
    </row>
    <row r="2132" spans="1:52" x14ac:dyDescent="0.2">
      <c r="A2132" s="10"/>
      <c r="B2132" s="10"/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  <c r="M2132" s="10"/>
      <c r="N2132" s="10"/>
      <c r="O2132" s="10"/>
      <c r="P2132" s="10"/>
      <c r="Q2132" s="10"/>
      <c r="R2132" s="10"/>
      <c r="S2132" s="10"/>
      <c r="T2132" s="10"/>
      <c r="U2132" s="10"/>
      <c r="V2132" s="10"/>
      <c r="W2132" s="10"/>
      <c r="X2132" s="10"/>
      <c r="Y2132" s="10"/>
      <c r="AZ2132" s="13"/>
    </row>
    <row r="2133" spans="1:52" x14ac:dyDescent="0.2">
      <c r="A2133" s="10"/>
      <c r="B2133" s="10"/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  <c r="M2133" s="10"/>
      <c r="N2133" s="10"/>
      <c r="O2133" s="10"/>
      <c r="P2133" s="10"/>
      <c r="Q2133" s="10"/>
      <c r="R2133" s="10"/>
      <c r="S2133" s="10"/>
      <c r="T2133" s="10"/>
      <c r="U2133" s="10"/>
      <c r="V2133" s="10"/>
      <c r="W2133" s="10"/>
      <c r="X2133" s="10"/>
      <c r="Y2133" s="10"/>
      <c r="AZ2133" s="13"/>
    </row>
    <row r="2134" spans="1:52" x14ac:dyDescent="0.2">
      <c r="A2134" s="10"/>
      <c r="B2134" s="10"/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  <c r="M2134" s="10"/>
      <c r="N2134" s="10"/>
      <c r="O2134" s="10"/>
      <c r="P2134" s="10"/>
      <c r="Q2134" s="10"/>
      <c r="R2134" s="10"/>
      <c r="S2134" s="10"/>
      <c r="T2134" s="10"/>
      <c r="U2134" s="10"/>
      <c r="V2134" s="10"/>
      <c r="W2134" s="10"/>
      <c r="X2134" s="10"/>
      <c r="Y2134" s="10"/>
      <c r="AZ2134" s="13"/>
    </row>
    <row r="2135" spans="1:52" x14ac:dyDescent="0.2">
      <c r="A2135" s="10"/>
      <c r="B2135" s="10"/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  <c r="M2135" s="10"/>
      <c r="N2135" s="10"/>
      <c r="O2135" s="10"/>
      <c r="P2135" s="10"/>
      <c r="Q2135" s="10"/>
      <c r="R2135" s="10"/>
      <c r="S2135" s="10"/>
      <c r="T2135" s="10"/>
      <c r="U2135" s="10"/>
      <c r="V2135" s="10"/>
      <c r="W2135" s="10"/>
      <c r="X2135" s="10"/>
      <c r="Y2135" s="10"/>
      <c r="AZ2135" s="13"/>
    </row>
    <row r="2136" spans="1:52" x14ac:dyDescent="0.2">
      <c r="A2136" s="10"/>
      <c r="B2136" s="10"/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  <c r="M2136" s="10"/>
      <c r="N2136" s="10"/>
      <c r="O2136" s="10"/>
      <c r="P2136" s="10"/>
      <c r="Q2136" s="10"/>
      <c r="R2136" s="10"/>
      <c r="S2136" s="10"/>
      <c r="T2136" s="10"/>
      <c r="U2136" s="10"/>
      <c r="V2136" s="10"/>
      <c r="W2136" s="10"/>
      <c r="X2136" s="10"/>
      <c r="Y2136" s="10"/>
      <c r="AZ2136" s="13"/>
    </row>
    <row r="2137" spans="1:52" x14ac:dyDescent="0.2">
      <c r="A2137" s="10"/>
      <c r="B2137" s="10"/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  <c r="M2137" s="10"/>
      <c r="N2137" s="10"/>
      <c r="O2137" s="10"/>
      <c r="P2137" s="10"/>
      <c r="Q2137" s="10"/>
      <c r="R2137" s="10"/>
      <c r="S2137" s="10"/>
      <c r="T2137" s="10"/>
      <c r="U2137" s="10"/>
      <c r="V2137" s="10"/>
      <c r="W2137" s="10"/>
      <c r="X2137" s="10"/>
      <c r="Y2137" s="10"/>
      <c r="AZ2137" s="13"/>
    </row>
    <row r="2138" spans="1:52" x14ac:dyDescent="0.2">
      <c r="A2138" s="10"/>
      <c r="B2138" s="10"/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  <c r="M2138" s="10"/>
      <c r="N2138" s="10"/>
      <c r="O2138" s="10"/>
      <c r="P2138" s="10"/>
      <c r="Q2138" s="10"/>
      <c r="R2138" s="10"/>
      <c r="S2138" s="10"/>
      <c r="T2138" s="10"/>
      <c r="U2138" s="10"/>
      <c r="V2138" s="10"/>
      <c r="W2138" s="10"/>
      <c r="X2138" s="10"/>
      <c r="Y2138" s="10"/>
      <c r="AZ2138" s="13"/>
    </row>
    <row r="2139" spans="1:52" x14ac:dyDescent="0.2">
      <c r="A2139" s="10"/>
      <c r="B2139" s="10"/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  <c r="M2139" s="10"/>
      <c r="N2139" s="10"/>
      <c r="O2139" s="10"/>
      <c r="P2139" s="10"/>
      <c r="Q2139" s="10"/>
      <c r="R2139" s="10"/>
      <c r="S2139" s="10"/>
      <c r="T2139" s="10"/>
      <c r="U2139" s="10"/>
      <c r="V2139" s="10"/>
      <c r="W2139" s="10"/>
      <c r="X2139" s="10"/>
      <c r="Y2139" s="10"/>
      <c r="AZ2139" s="13"/>
    </row>
    <row r="2140" spans="1:52" x14ac:dyDescent="0.2">
      <c r="A2140" s="10"/>
      <c r="B2140" s="10"/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  <c r="O2140" s="10"/>
      <c r="P2140" s="10"/>
      <c r="Q2140" s="10"/>
      <c r="R2140" s="10"/>
      <c r="S2140" s="10"/>
      <c r="T2140" s="10"/>
      <c r="U2140" s="10"/>
      <c r="V2140" s="10"/>
      <c r="W2140" s="10"/>
      <c r="X2140" s="10"/>
      <c r="Y2140" s="10"/>
      <c r="AZ2140" s="13"/>
    </row>
    <row r="2141" spans="1:52" x14ac:dyDescent="0.2">
      <c r="A2141" s="10"/>
      <c r="B2141" s="10"/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  <c r="O2141" s="10"/>
      <c r="P2141" s="10"/>
      <c r="Q2141" s="10"/>
      <c r="R2141" s="10"/>
      <c r="S2141" s="10"/>
      <c r="T2141" s="10"/>
      <c r="U2141" s="10"/>
      <c r="V2141" s="10"/>
      <c r="W2141" s="10"/>
      <c r="X2141" s="10"/>
      <c r="Y2141" s="10"/>
      <c r="AZ2141" s="13"/>
    </row>
    <row r="2142" spans="1:52" x14ac:dyDescent="0.2">
      <c r="A2142" s="10"/>
      <c r="B2142" s="10"/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  <c r="O2142" s="10"/>
      <c r="P2142" s="10"/>
      <c r="Q2142" s="10"/>
      <c r="R2142" s="10"/>
      <c r="S2142" s="10"/>
      <c r="T2142" s="10"/>
      <c r="U2142" s="10"/>
      <c r="V2142" s="10"/>
      <c r="W2142" s="10"/>
      <c r="X2142" s="10"/>
      <c r="Y2142" s="10"/>
      <c r="AZ2142" s="13"/>
    </row>
    <row r="2143" spans="1:52" x14ac:dyDescent="0.2">
      <c r="A2143" s="10"/>
      <c r="B2143" s="10"/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  <c r="M2143" s="10"/>
      <c r="N2143" s="10"/>
      <c r="O2143" s="10"/>
      <c r="P2143" s="10"/>
      <c r="Q2143" s="10"/>
      <c r="R2143" s="10"/>
      <c r="S2143" s="10"/>
      <c r="T2143" s="10"/>
      <c r="U2143" s="10"/>
      <c r="V2143" s="10"/>
      <c r="W2143" s="10"/>
      <c r="X2143" s="10"/>
      <c r="Y2143" s="10"/>
      <c r="AZ2143" s="13"/>
    </row>
    <row r="2144" spans="1:52" x14ac:dyDescent="0.2">
      <c r="A2144" s="10"/>
      <c r="B2144" s="10"/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  <c r="M2144" s="10"/>
      <c r="N2144" s="10"/>
      <c r="O2144" s="10"/>
      <c r="P2144" s="10"/>
      <c r="Q2144" s="10"/>
      <c r="R2144" s="10"/>
      <c r="S2144" s="10"/>
      <c r="T2144" s="10"/>
      <c r="U2144" s="10"/>
      <c r="V2144" s="10"/>
      <c r="W2144" s="10"/>
      <c r="X2144" s="10"/>
      <c r="Y2144" s="10"/>
      <c r="AZ2144" s="13"/>
    </row>
    <row r="2145" spans="1:52" x14ac:dyDescent="0.2">
      <c r="A2145" s="10"/>
      <c r="B2145" s="10"/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  <c r="M2145" s="10"/>
      <c r="N2145" s="10"/>
      <c r="O2145" s="10"/>
      <c r="P2145" s="10"/>
      <c r="Q2145" s="10"/>
      <c r="R2145" s="10"/>
      <c r="S2145" s="10"/>
      <c r="T2145" s="10"/>
      <c r="U2145" s="10"/>
      <c r="V2145" s="10"/>
      <c r="W2145" s="10"/>
      <c r="X2145" s="10"/>
      <c r="Y2145" s="10"/>
      <c r="AZ2145" s="13"/>
    </row>
    <row r="2146" spans="1:52" x14ac:dyDescent="0.2">
      <c r="A2146" s="10"/>
      <c r="B2146" s="10"/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  <c r="M2146" s="10"/>
      <c r="N2146" s="10"/>
      <c r="O2146" s="10"/>
      <c r="P2146" s="10"/>
      <c r="Q2146" s="10"/>
      <c r="R2146" s="10"/>
      <c r="S2146" s="10"/>
      <c r="T2146" s="10"/>
      <c r="U2146" s="10"/>
      <c r="V2146" s="10"/>
      <c r="W2146" s="10"/>
      <c r="X2146" s="10"/>
      <c r="Y2146" s="10"/>
      <c r="AZ2146" s="13"/>
    </row>
    <row r="2147" spans="1:52" x14ac:dyDescent="0.2">
      <c r="A2147" s="10"/>
      <c r="B2147" s="10"/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  <c r="M2147" s="10"/>
      <c r="N2147" s="10"/>
      <c r="O2147" s="10"/>
      <c r="P2147" s="10"/>
      <c r="Q2147" s="10"/>
      <c r="R2147" s="10"/>
      <c r="S2147" s="10"/>
      <c r="T2147" s="10"/>
      <c r="U2147" s="10"/>
      <c r="V2147" s="10"/>
      <c r="W2147" s="10"/>
      <c r="X2147" s="10"/>
      <c r="Y2147" s="10"/>
      <c r="AZ2147" s="13"/>
    </row>
    <row r="2148" spans="1:52" x14ac:dyDescent="0.2">
      <c r="A2148" s="10"/>
      <c r="B2148" s="10"/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  <c r="P2148" s="10"/>
      <c r="Q2148" s="10"/>
      <c r="R2148" s="10"/>
      <c r="S2148" s="10"/>
      <c r="T2148" s="10"/>
      <c r="U2148" s="10"/>
      <c r="V2148" s="10"/>
      <c r="W2148" s="10"/>
      <c r="X2148" s="10"/>
      <c r="Y2148" s="10"/>
      <c r="AZ2148" s="13"/>
    </row>
    <row r="2149" spans="1:52" x14ac:dyDescent="0.2">
      <c r="A2149" s="10"/>
      <c r="B2149" s="10"/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  <c r="O2149" s="10"/>
      <c r="P2149" s="10"/>
      <c r="Q2149" s="10"/>
      <c r="R2149" s="10"/>
      <c r="S2149" s="10"/>
      <c r="T2149" s="10"/>
      <c r="U2149" s="10"/>
      <c r="V2149" s="10"/>
      <c r="W2149" s="10"/>
      <c r="X2149" s="10"/>
      <c r="Y2149" s="10"/>
      <c r="AZ2149" s="13"/>
    </row>
    <row r="2150" spans="1:52" x14ac:dyDescent="0.2">
      <c r="A2150" s="10"/>
      <c r="B2150" s="10"/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  <c r="O2150" s="10"/>
      <c r="P2150" s="10"/>
      <c r="Q2150" s="10"/>
      <c r="R2150" s="10"/>
      <c r="S2150" s="10"/>
      <c r="T2150" s="10"/>
      <c r="U2150" s="10"/>
      <c r="V2150" s="10"/>
      <c r="W2150" s="10"/>
      <c r="X2150" s="10"/>
      <c r="Y2150" s="10"/>
      <c r="AZ2150" s="13"/>
    </row>
    <row r="2151" spans="1:52" x14ac:dyDescent="0.2">
      <c r="A2151" s="10"/>
      <c r="B2151" s="10"/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  <c r="M2151" s="10"/>
      <c r="N2151" s="10"/>
      <c r="O2151" s="10"/>
      <c r="P2151" s="10"/>
      <c r="Q2151" s="10"/>
      <c r="R2151" s="10"/>
      <c r="S2151" s="10"/>
      <c r="T2151" s="10"/>
      <c r="U2151" s="10"/>
      <c r="V2151" s="10"/>
      <c r="W2151" s="10"/>
      <c r="X2151" s="10"/>
      <c r="Y2151" s="10"/>
      <c r="AZ2151" s="13"/>
    </row>
    <row r="2152" spans="1:52" x14ac:dyDescent="0.2">
      <c r="A2152" s="10"/>
      <c r="B2152" s="10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  <c r="O2152" s="10"/>
      <c r="P2152" s="10"/>
      <c r="Q2152" s="10"/>
      <c r="R2152" s="10"/>
      <c r="S2152" s="10"/>
      <c r="T2152" s="10"/>
      <c r="U2152" s="10"/>
      <c r="V2152" s="10"/>
      <c r="W2152" s="10"/>
      <c r="X2152" s="10"/>
      <c r="Y2152" s="10"/>
      <c r="AZ2152" s="13"/>
    </row>
    <row r="2153" spans="1:52" x14ac:dyDescent="0.2">
      <c r="A2153" s="10"/>
      <c r="B2153" s="10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10"/>
      <c r="O2153" s="10"/>
      <c r="P2153" s="10"/>
      <c r="Q2153" s="10"/>
      <c r="R2153" s="10"/>
      <c r="S2153" s="10"/>
      <c r="T2153" s="10"/>
      <c r="U2153" s="10"/>
      <c r="V2153" s="10"/>
      <c r="W2153" s="10"/>
      <c r="X2153" s="10"/>
      <c r="Y2153" s="10"/>
      <c r="AZ2153" s="13"/>
    </row>
    <row r="2154" spans="1:52" x14ac:dyDescent="0.2">
      <c r="A2154" s="10"/>
      <c r="B2154" s="10"/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  <c r="M2154" s="10"/>
      <c r="N2154" s="10"/>
      <c r="O2154" s="10"/>
      <c r="P2154" s="10"/>
      <c r="Q2154" s="10"/>
      <c r="R2154" s="10"/>
      <c r="S2154" s="10"/>
      <c r="T2154" s="10"/>
      <c r="U2154" s="10"/>
      <c r="V2154" s="10"/>
      <c r="W2154" s="10"/>
      <c r="X2154" s="10"/>
      <c r="Y2154" s="10"/>
      <c r="AZ2154" s="13"/>
    </row>
    <row r="2155" spans="1:52" x14ac:dyDescent="0.2">
      <c r="A2155" s="10"/>
      <c r="B2155" s="10"/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  <c r="M2155" s="10"/>
      <c r="N2155" s="10"/>
      <c r="O2155" s="10"/>
      <c r="P2155" s="10"/>
      <c r="Q2155" s="10"/>
      <c r="R2155" s="10"/>
      <c r="S2155" s="10"/>
      <c r="T2155" s="10"/>
      <c r="U2155" s="10"/>
      <c r="V2155" s="10"/>
      <c r="W2155" s="10"/>
      <c r="X2155" s="10"/>
      <c r="Y2155" s="10"/>
      <c r="AZ2155" s="13"/>
    </row>
    <row r="2156" spans="1:52" x14ac:dyDescent="0.2">
      <c r="A2156" s="10"/>
      <c r="B2156" s="10"/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  <c r="O2156" s="10"/>
      <c r="P2156" s="10"/>
      <c r="Q2156" s="10"/>
      <c r="R2156" s="10"/>
      <c r="S2156" s="10"/>
      <c r="T2156" s="10"/>
      <c r="U2156" s="10"/>
      <c r="V2156" s="10"/>
      <c r="W2156" s="10"/>
      <c r="X2156" s="10"/>
      <c r="Y2156" s="10"/>
      <c r="AZ2156" s="13"/>
    </row>
    <row r="2157" spans="1:52" x14ac:dyDescent="0.2">
      <c r="A2157" s="10"/>
      <c r="B2157" s="10"/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  <c r="O2157" s="10"/>
      <c r="P2157" s="10"/>
      <c r="Q2157" s="10"/>
      <c r="R2157" s="10"/>
      <c r="S2157" s="10"/>
      <c r="T2157" s="10"/>
      <c r="U2157" s="10"/>
      <c r="V2157" s="10"/>
      <c r="W2157" s="10"/>
      <c r="X2157" s="10"/>
      <c r="Y2157" s="10"/>
      <c r="AZ2157" s="13"/>
    </row>
    <row r="2158" spans="1:52" x14ac:dyDescent="0.2">
      <c r="A2158" s="10"/>
      <c r="B2158" s="10"/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  <c r="O2158" s="10"/>
      <c r="P2158" s="10"/>
      <c r="Q2158" s="10"/>
      <c r="R2158" s="10"/>
      <c r="S2158" s="10"/>
      <c r="T2158" s="10"/>
      <c r="U2158" s="10"/>
      <c r="V2158" s="10"/>
      <c r="W2158" s="10"/>
      <c r="X2158" s="10"/>
      <c r="Y2158" s="10"/>
      <c r="AZ2158" s="13"/>
    </row>
    <row r="2159" spans="1:52" x14ac:dyDescent="0.2">
      <c r="A2159" s="10"/>
      <c r="B2159" s="10"/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  <c r="M2159" s="10"/>
      <c r="N2159" s="10"/>
      <c r="O2159" s="10"/>
      <c r="P2159" s="10"/>
      <c r="Q2159" s="10"/>
      <c r="R2159" s="10"/>
      <c r="S2159" s="10"/>
      <c r="T2159" s="10"/>
      <c r="U2159" s="10"/>
      <c r="V2159" s="10"/>
      <c r="W2159" s="10"/>
      <c r="X2159" s="10"/>
      <c r="Y2159" s="10"/>
      <c r="AZ2159" s="13"/>
    </row>
    <row r="2160" spans="1:52" x14ac:dyDescent="0.2">
      <c r="A2160" s="10"/>
      <c r="B2160" s="10"/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  <c r="M2160" s="10"/>
      <c r="N2160" s="10"/>
      <c r="O2160" s="10"/>
      <c r="P2160" s="10"/>
      <c r="Q2160" s="10"/>
      <c r="R2160" s="10"/>
      <c r="S2160" s="10"/>
      <c r="T2160" s="10"/>
      <c r="U2160" s="10"/>
      <c r="V2160" s="10"/>
      <c r="W2160" s="10"/>
      <c r="X2160" s="10"/>
      <c r="Y2160" s="10"/>
      <c r="AZ2160" s="13"/>
    </row>
    <row r="2161" spans="1:52" x14ac:dyDescent="0.2">
      <c r="A2161" s="10"/>
      <c r="B2161" s="10"/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  <c r="M2161" s="10"/>
      <c r="N2161" s="10"/>
      <c r="O2161" s="10"/>
      <c r="P2161" s="10"/>
      <c r="Q2161" s="10"/>
      <c r="R2161" s="10"/>
      <c r="S2161" s="10"/>
      <c r="T2161" s="10"/>
      <c r="U2161" s="10"/>
      <c r="V2161" s="10"/>
      <c r="W2161" s="10"/>
      <c r="X2161" s="10"/>
      <c r="Y2161" s="10"/>
      <c r="AZ2161" s="13"/>
    </row>
    <row r="2162" spans="1:52" x14ac:dyDescent="0.2">
      <c r="A2162" s="10"/>
      <c r="B2162" s="10"/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  <c r="M2162" s="10"/>
      <c r="N2162" s="10"/>
      <c r="O2162" s="10"/>
      <c r="P2162" s="10"/>
      <c r="Q2162" s="10"/>
      <c r="R2162" s="10"/>
      <c r="S2162" s="10"/>
      <c r="T2162" s="10"/>
      <c r="U2162" s="10"/>
      <c r="V2162" s="10"/>
      <c r="W2162" s="10"/>
      <c r="X2162" s="10"/>
      <c r="Y2162" s="10"/>
      <c r="AZ2162" s="13"/>
    </row>
    <row r="2163" spans="1:52" x14ac:dyDescent="0.2">
      <c r="A2163" s="10"/>
      <c r="B2163" s="10"/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  <c r="M2163" s="10"/>
      <c r="N2163" s="10"/>
      <c r="O2163" s="10"/>
      <c r="P2163" s="10"/>
      <c r="Q2163" s="10"/>
      <c r="R2163" s="10"/>
      <c r="S2163" s="10"/>
      <c r="T2163" s="10"/>
      <c r="U2163" s="10"/>
      <c r="V2163" s="10"/>
      <c r="W2163" s="10"/>
      <c r="X2163" s="10"/>
      <c r="Y2163" s="10"/>
      <c r="AZ2163" s="13"/>
    </row>
    <row r="2164" spans="1:52" x14ac:dyDescent="0.2">
      <c r="A2164" s="10"/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AZ2164" s="13"/>
    </row>
    <row r="2165" spans="1:52" x14ac:dyDescent="0.2">
      <c r="A2165" s="10"/>
      <c r="B2165" s="10"/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  <c r="O2165" s="10"/>
      <c r="P2165" s="10"/>
      <c r="Q2165" s="10"/>
      <c r="R2165" s="10"/>
      <c r="S2165" s="10"/>
      <c r="T2165" s="10"/>
      <c r="U2165" s="10"/>
      <c r="V2165" s="10"/>
      <c r="W2165" s="10"/>
      <c r="X2165" s="10"/>
      <c r="Y2165" s="10"/>
      <c r="AZ2165" s="13"/>
    </row>
    <row r="2166" spans="1:52" x14ac:dyDescent="0.2">
      <c r="A2166" s="10"/>
      <c r="B2166" s="10"/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  <c r="O2166" s="10"/>
      <c r="P2166" s="10"/>
      <c r="Q2166" s="10"/>
      <c r="R2166" s="10"/>
      <c r="S2166" s="10"/>
      <c r="T2166" s="10"/>
      <c r="U2166" s="10"/>
      <c r="V2166" s="10"/>
      <c r="W2166" s="10"/>
      <c r="X2166" s="10"/>
      <c r="Y2166" s="10"/>
      <c r="AZ2166" s="13"/>
    </row>
    <row r="2167" spans="1:52" x14ac:dyDescent="0.2">
      <c r="A2167" s="10"/>
      <c r="B2167" s="10"/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  <c r="M2167" s="10"/>
      <c r="N2167" s="10"/>
      <c r="O2167" s="10"/>
      <c r="P2167" s="10"/>
      <c r="Q2167" s="10"/>
      <c r="R2167" s="10"/>
      <c r="S2167" s="10"/>
      <c r="T2167" s="10"/>
      <c r="U2167" s="10"/>
      <c r="V2167" s="10"/>
      <c r="W2167" s="10"/>
      <c r="X2167" s="10"/>
      <c r="Y2167" s="10"/>
      <c r="AZ2167" s="13"/>
    </row>
    <row r="2168" spans="1:52" x14ac:dyDescent="0.2">
      <c r="A2168" s="10"/>
      <c r="B2168" s="10"/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  <c r="M2168" s="10"/>
      <c r="N2168" s="10"/>
      <c r="O2168" s="10"/>
      <c r="P2168" s="10"/>
      <c r="Q2168" s="10"/>
      <c r="R2168" s="10"/>
      <c r="S2168" s="10"/>
      <c r="T2168" s="10"/>
      <c r="U2168" s="10"/>
      <c r="V2168" s="10"/>
      <c r="W2168" s="10"/>
      <c r="X2168" s="10"/>
      <c r="Y2168" s="10"/>
      <c r="AZ2168" s="13"/>
    </row>
    <row r="2169" spans="1:52" x14ac:dyDescent="0.2">
      <c r="A2169" s="10"/>
      <c r="B2169" s="10"/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  <c r="M2169" s="10"/>
      <c r="N2169" s="10"/>
      <c r="O2169" s="10"/>
      <c r="P2169" s="10"/>
      <c r="Q2169" s="10"/>
      <c r="R2169" s="10"/>
      <c r="S2169" s="10"/>
      <c r="T2169" s="10"/>
      <c r="U2169" s="10"/>
      <c r="V2169" s="10"/>
      <c r="W2169" s="10"/>
      <c r="X2169" s="10"/>
      <c r="Y2169" s="10"/>
      <c r="AZ2169" s="13"/>
    </row>
    <row r="2170" spans="1:52" x14ac:dyDescent="0.2">
      <c r="A2170" s="10"/>
      <c r="B2170" s="10"/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  <c r="M2170" s="10"/>
      <c r="N2170" s="10"/>
      <c r="O2170" s="10"/>
      <c r="P2170" s="10"/>
      <c r="Q2170" s="10"/>
      <c r="R2170" s="10"/>
      <c r="S2170" s="10"/>
      <c r="T2170" s="10"/>
      <c r="U2170" s="10"/>
      <c r="V2170" s="10"/>
      <c r="W2170" s="10"/>
      <c r="X2170" s="10"/>
      <c r="Y2170" s="10"/>
      <c r="AZ2170" s="13"/>
    </row>
    <row r="2171" spans="1:52" x14ac:dyDescent="0.2">
      <c r="A2171" s="10"/>
      <c r="B2171" s="10"/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  <c r="M2171" s="10"/>
      <c r="N2171" s="10"/>
      <c r="O2171" s="10"/>
      <c r="P2171" s="10"/>
      <c r="Q2171" s="10"/>
      <c r="R2171" s="10"/>
      <c r="S2171" s="10"/>
      <c r="T2171" s="10"/>
      <c r="U2171" s="10"/>
      <c r="V2171" s="10"/>
      <c r="W2171" s="10"/>
      <c r="X2171" s="10"/>
      <c r="Y2171" s="10"/>
      <c r="AZ2171" s="13"/>
    </row>
    <row r="2172" spans="1:52" x14ac:dyDescent="0.2">
      <c r="A2172" s="10"/>
      <c r="B2172" s="10"/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AZ2172" s="13"/>
    </row>
    <row r="2173" spans="1:52" x14ac:dyDescent="0.2">
      <c r="A2173" s="10"/>
      <c r="B2173" s="10"/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  <c r="M2173" s="10"/>
      <c r="N2173" s="10"/>
      <c r="O2173" s="10"/>
      <c r="P2173" s="10"/>
      <c r="Q2173" s="10"/>
      <c r="R2173" s="10"/>
      <c r="S2173" s="10"/>
      <c r="T2173" s="10"/>
      <c r="U2173" s="10"/>
      <c r="V2173" s="10"/>
      <c r="W2173" s="10"/>
      <c r="X2173" s="10"/>
      <c r="Y2173" s="10"/>
      <c r="AZ2173" s="13"/>
    </row>
    <row r="2174" spans="1:52" x14ac:dyDescent="0.2">
      <c r="A2174" s="10"/>
      <c r="B2174" s="10"/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  <c r="M2174" s="10"/>
      <c r="N2174" s="10"/>
      <c r="O2174" s="10"/>
      <c r="P2174" s="10"/>
      <c r="Q2174" s="10"/>
      <c r="R2174" s="10"/>
      <c r="S2174" s="10"/>
      <c r="T2174" s="10"/>
      <c r="U2174" s="10"/>
      <c r="V2174" s="10"/>
      <c r="W2174" s="10"/>
      <c r="X2174" s="10"/>
      <c r="Y2174" s="10"/>
      <c r="AZ2174" s="13"/>
    </row>
    <row r="2175" spans="1:52" x14ac:dyDescent="0.2">
      <c r="A2175" s="10"/>
      <c r="B2175" s="10"/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  <c r="M2175" s="10"/>
      <c r="N2175" s="10"/>
      <c r="O2175" s="10"/>
      <c r="P2175" s="10"/>
      <c r="Q2175" s="10"/>
      <c r="R2175" s="10"/>
      <c r="S2175" s="10"/>
      <c r="T2175" s="10"/>
      <c r="U2175" s="10"/>
      <c r="V2175" s="10"/>
      <c r="W2175" s="10"/>
      <c r="X2175" s="10"/>
      <c r="Y2175" s="10"/>
      <c r="AZ2175" s="13"/>
    </row>
    <row r="2176" spans="1:52" x14ac:dyDescent="0.2">
      <c r="A2176" s="10"/>
      <c r="B2176" s="10"/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  <c r="M2176" s="10"/>
      <c r="N2176" s="10"/>
      <c r="O2176" s="10"/>
      <c r="P2176" s="10"/>
      <c r="Q2176" s="10"/>
      <c r="R2176" s="10"/>
      <c r="S2176" s="10"/>
      <c r="T2176" s="10"/>
      <c r="U2176" s="10"/>
      <c r="V2176" s="10"/>
      <c r="W2176" s="10"/>
      <c r="X2176" s="10"/>
      <c r="Y2176" s="10"/>
      <c r="AZ2176" s="13"/>
    </row>
    <row r="2177" spans="1:52" x14ac:dyDescent="0.2">
      <c r="A2177" s="10"/>
      <c r="B2177" s="10"/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  <c r="M2177" s="10"/>
      <c r="N2177" s="10"/>
      <c r="O2177" s="10"/>
      <c r="P2177" s="10"/>
      <c r="Q2177" s="10"/>
      <c r="R2177" s="10"/>
      <c r="S2177" s="10"/>
      <c r="T2177" s="10"/>
      <c r="U2177" s="10"/>
      <c r="V2177" s="10"/>
      <c r="W2177" s="10"/>
      <c r="X2177" s="10"/>
      <c r="Y2177" s="10"/>
      <c r="AZ2177" s="13"/>
    </row>
    <row r="2178" spans="1:52" x14ac:dyDescent="0.2">
      <c r="A2178" s="10"/>
      <c r="B2178" s="10"/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  <c r="M2178" s="10"/>
      <c r="N2178" s="10"/>
      <c r="O2178" s="10"/>
      <c r="P2178" s="10"/>
      <c r="Q2178" s="10"/>
      <c r="R2178" s="10"/>
      <c r="S2178" s="10"/>
      <c r="T2178" s="10"/>
      <c r="U2178" s="10"/>
      <c r="V2178" s="10"/>
      <c r="W2178" s="10"/>
      <c r="X2178" s="10"/>
      <c r="Y2178" s="10"/>
      <c r="AZ2178" s="13"/>
    </row>
    <row r="2179" spans="1:52" x14ac:dyDescent="0.2">
      <c r="A2179" s="10"/>
      <c r="B2179" s="10"/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  <c r="M2179" s="10"/>
      <c r="N2179" s="10"/>
      <c r="O2179" s="10"/>
      <c r="P2179" s="10"/>
      <c r="Q2179" s="10"/>
      <c r="R2179" s="10"/>
      <c r="S2179" s="10"/>
      <c r="T2179" s="10"/>
      <c r="U2179" s="10"/>
      <c r="V2179" s="10"/>
      <c r="W2179" s="10"/>
      <c r="X2179" s="10"/>
      <c r="Y2179" s="10"/>
      <c r="AZ2179" s="13"/>
    </row>
    <row r="2180" spans="1:52" x14ac:dyDescent="0.2">
      <c r="A2180" s="10"/>
      <c r="B2180" s="10"/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  <c r="O2180" s="10"/>
      <c r="P2180" s="10"/>
      <c r="Q2180" s="10"/>
      <c r="R2180" s="10"/>
      <c r="S2180" s="10"/>
      <c r="T2180" s="10"/>
      <c r="U2180" s="10"/>
      <c r="V2180" s="10"/>
      <c r="W2180" s="10"/>
      <c r="X2180" s="10"/>
      <c r="Y2180" s="10"/>
      <c r="AZ2180" s="13"/>
    </row>
    <row r="2181" spans="1:52" x14ac:dyDescent="0.2">
      <c r="A2181" s="10"/>
      <c r="B2181" s="10"/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  <c r="O2181" s="10"/>
      <c r="P2181" s="10"/>
      <c r="Q2181" s="10"/>
      <c r="R2181" s="10"/>
      <c r="S2181" s="10"/>
      <c r="T2181" s="10"/>
      <c r="U2181" s="10"/>
      <c r="V2181" s="10"/>
      <c r="W2181" s="10"/>
      <c r="X2181" s="10"/>
      <c r="Y2181" s="10"/>
      <c r="AZ2181" s="13"/>
    </row>
    <row r="2182" spans="1:52" x14ac:dyDescent="0.2">
      <c r="A2182" s="10"/>
      <c r="B2182" s="10"/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  <c r="O2182" s="10"/>
      <c r="P2182" s="10"/>
      <c r="Q2182" s="10"/>
      <c r="R2182" s="10"/>
      <c r="S2182" s="10"/>
      <c r="T2182" s="10"/>
      <c r="U2182" s="10"/>
      <c r="V2182" s="10"/>
      <c r="W2182" s="10"/>
      <c r="X2182" s="10"/>
      <c r="Y2182" s="10"/>
      <c r="AZ2182" s="13"/>
    </row>
    <row r="2183" spans="1:52" x14ac:dyDescent="0.2">
      <c r="A2183" s="10"/>
      <c r="B2183" s="10"/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  <c r="M2183" s="10"/>
      <c r="N2183" s="10"/>
      <c r="O2183" s="10"/>
      <c r="P2183" s="10"/>
      <c r="Q2183" s="10"/>
      <c r="R2183" s="10"/>
      <c r="S2183" s="10"/>
      <c r="T2183" s="10"/>
      <c r="U2183" s="10"/>
      <c r="V2183" s="10"/>
      <c r="W2183" s="10"/>
      <c r="X2183" s="10"/>
      <c r="Y2183" s="10"/>
      <c r="AZ2183" s="13"/>
    </row>
    <row r="2184" spans="1:52" x14ac:dyDescent="0.2">
      <c r="A2184" s="10"/>
      <c r="B2184" s="10"/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  <c r="M2184" s="10"/>
      <c r="N2184" s="10"/>
      <c r="O2184" s="10"/>
      <c r="P2184" s="10"/>
      <c r="Q2184" s="10"/>
      <c r="R2184" s="10"/>
      <c r="S2184" s="10"/>
      <c r="T2184" s="10"/>
      <c r="U2184" s="10"/>
      <c r="V2184" s="10"/>
      <c r="W2184" s="10"/>
      <c r="X2184" s="10"/>
      <c r="Y2184" s="10"/>
      <c r="AZ2184" s="13"/>
    </row>
    <row r="2185" spans="1:52" x14ac:dyDescent="0.2">
      <c r="A2185" s="10"/>
      <c r="B2185" s="10"/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  <c r="M2185" s="10"/>
      <c r="N2185" s="10"/>
      <c r="O2185" s="10"/>
      <c r="P2185" s="10"/>
      <c r="Q2185" s="10"/>
      <c r="R2185" s="10"/>
      <c r="S2185" s="10"/>
      <c r="T2185" s="10"/>
      <c r="U2185" s="10"/>
      <c r="V2185" s="10"/>
      <c r="W2185" s="10"/>
      <c r="X2185" s="10"/>
      <c r="Y2185" s="10"/>
      <c r="AZ2185" s="13"/>
    </row>
    <row r="2186" spans="1:52" x14ac:dyDescent="0.2">
      <c r="A2186" s="10"/>
      <c r="B2186" s="10"/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  <c r="M2186" s="10"/>
      <c r="N2186" s="10"/>
      <c r="O2186" s="10"/>
      <c r="P2186" s="10"/>
      <c r="Q2186" s="10"/>
      <c r="R2186" s="10"/>
      <c r="S2186" s="10"/>
      <c r="T2186" s="10"/>
      <c r="U2186" s="10"/>
      <c r="V2186" s="10"/>
      <c r="W2186" s="10"/>
      <c r="X2186" s="10"/>
      <c r="Y2186" s="10"/>
      <c r="AZ2186" s="13"/>
    </row>
    <row r="2187" spans="1:52" x14ac:dyDescent="0.2">
      <c r="A2187" s="10"/>
      <c r="B2187" s="10"/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  <c r="M2187" s="10"/>
      <c r="N2187" s="10"/>
      <c r="O2187" s="10"/>
      <c r="P2187" s="10"/>
      <c r="Q2187" s="10"/>
      <c r="R2187" s="10"/>
      <c r="S2187" s="10"/>
      <c r="T2187" s="10"/>
      <c r="U2187" s="10"/>
      <c r="V2187" s="10"/>
      <c r="W2187" s="10"/>
      <c r="X2187" s="10"/>
      <c r="Y2187" s="10"/>
      <c r="AZ2187" s="13"/>
    </row>
    <row r="2188" spans="1:52" x14ac:dyDescent="0.2">
      <c r="A2188" s="10"/>
      <c r="B2188" s="10"/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  <c r="O2188" s="10"/>
      <c r="P2188" s="10"/>
      <c r="Q2188" s="10"/>
      <c r="R2188" s="10"/>
      <c r="S2188" s="10"/>
      <c r="T2188" s="10"/>
      <c r="U2188" s="10"/>
      <c r="V2188" s="10"/>
      <c r="W2188" s="10"/>
      <c r="X2188" s="10"/>
      <c r="Y2188" s="10"/>
      <c r="AZ2188" s="13"/>
    </row>
    <row r="2189" spans="1:52" x14ac:dyDescent="0.2">
      <c r="A2189" s="10"/>
      <c r="B2189" s="10"/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  <c r="O2189" s="10"/>
      <c r="P2189" s="10"/>
      <c r="Q2189" s="10"/>
      <c r="R2189" s="10"/>
      <c r="S2189" s="10"/>
      <c r="T2189" s="10"/>
      <c r="U2189" s="10"/>
      <c r="V2189" s="10"/>
      <c r="W2189" s="10"/>
      <c r="X2189" s="10"/>
      <c r="Y2189" s="10"/>
      <c r="AZ2189" s="13"/>
    </row>
    <row r="2190" spans="1:52" x14ac:dyDescent="0.2">
      <c r="A2190" s="10"/>
      <c r="B2190" s="10"/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  <c r="O2190" s="10"/>
      <c r="P2190" s="10"/>
      <c r="Q2190" s="10"/>
      <c r="R2190" s="10"/>
      <c r="S2190" s="10"/>
      <c r="T2190" s="10"/>
      <c r="U2190" s="10"/>
      <c r="V2190" s="10"/>
      <c r="W2190" s="10"/>
      <c r="X2190" s="10"/>
      <c r="Y2190" s="10"/>
      <c r="AZ2190" s="13"/>
    </row>
    <row r="2191" spans="1:52" x14ac:dyDescent="0.2">
      <c r="A2191" s="10"/>
      <c r="B2191" s="10"/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  <c r="M2191" s="10"/>
      <c r="N2191" s="10"/>
      <c r="O2191" s="10"/>
      <c r="P2191" s="10"/>
      <c r="Q2191" s="10"/>
      <c r="R2191" s="10"/>
      <c r="S2191" s="10"/>
      <c r="T2191" s="10"/>
      <c r="U2191" s="10"/>
      <c r="V2191" s="10"/>
      <c r="W2191" s="10"/>
      <c r="X2191" s="10"/>
      <c r="Y2191" s="10"/>
      <c r="AZ2191" s="13"/>
    </row>
    <row r="2192" spans="1:52" x14ac:dyDescent="0.2">
      <c r="A2192" s="10"/>
      <c r="B2192" s="10"/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  <c r="M2192" s="10"/>
      <c r="N2192" s="10"/>
      <c r="O2192" s="10"/>
      <c r="P2192" s="10"/>
      <c r="Q2192" s="10"/>
      <c r="R2192" s="10"/>
      <c r="S2192" s="10"/>
      <c r="T2192" s="10"/>
      <c r="U2192" s="10"/>
      <c r="V2192" s="10"/>
      <c r="W2192" s="10"/>
      <c r="X2192" s="10"/>
      <c r="Y2192" s="10"/>
      <c r="AZ2192" s="13"/>
    </row>
    <row r="2193" spans="1:52" x14ac:dyDescent="0.2">
      <c r="A2193" s="10"/>
      <c r="B2193" s="10"/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AZ2193" s="13"/>
    </row>
    <row r="2194" spans="1:52" x14ac:dyDescent="0.2">
      <c r="A2194" s="10"/>
      <c r="B2194" s="10"/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  <c r="M2194" s="10"/>
      <c r="N2194" s="10"/>
      <c r="O2194" s="10"/>
      <c r="P2194" s="10"/>
      <c r="Q2194" s="10"/>
      <c r="R2194" s="10"/>
      <c r="S2194" s="10"/>
      <c r="T2194" s="10"/>
      <c r="U2194" s="10"/>
      <c r="V2194" s="10"/>
      <c r="W2194" s="10"/>
      <c r="X2194" s="10"/>
      <c r="Y2194" s="10"/>
      <c r="AZ2194" s="13"/>
    </row>
    <row r="2195" spans="1:52" x14ac:dyDescent="0.2">
      <c r="A2195" s="10"/>
      <c r="B2195" s="10"/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  <c r="M2195" s="10"/>
      <c r="N2195" s="10"/>
      <c r="O2195" s="10"/>
      <c r="P2195" s="10"/>
      <c r="Q2195" s="10"/>
      <c r="R2195" s="10"/>
      <c r="S2195" s="10"/>
      <c r="T2195" s="10"/>
      <c r="U2195" s="10"/>
      <c r="V2195" s="10"/>
      <c r="W2195" s="10"/>
      <c r="X2195" s="10"/>
      <c r="Y2195" s="10"/>
      <c r="AZ2195" s="13"/>
    </row>
    <row r="2196" spans="1:52" x14ac:dyDescent="0.2">
      <c r="A2196" s="10"/>
      <c r="B2196" s="10"/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  <c r="O2196" s="10"/>
      <c r="P2196" s="10"/>
      <c r="Q2196" s="10"/>
      <c r="R2196" s="10"/>
      <c r="S2196" s="10"/>
      <c r="T2196" s="10"/>
      <c r="U2196" s="10"/>
      <c r="V2196" s="10"/>
      <c r="W2196" s="10"/>
      <c r="X2196" s="10"/>
      <c r="Y2196" s="10"/>
      <c r="AZ2196" s="13"/>
    </row>
    <row r="2197" spans="1:52" x14ac:dyDescent="0.2">
      <c r="A2197" s="10"/>
      <c r="B2197" s="10"/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  <c r="O2197" s="10"/>
      <c r="P2197" s="10"/>
      <c r="Q2197" s="10"/>
      <c r="R2197" s="10"/>
      <c r="S2197" s="10"/>
      <c r="T2197" s="10"/>
      <c r="U2197" s="10"/>
      <c r="V2197" s="10"/>
      <c r="W2197" s="10"/>
      <c r="X2197" s="10"/>
      <c r="Y2197" s="10"/>
      <c r="AZ2197" s="13"/>
    </row>
    <row r="2198" spans="1:52" x14ac:dyDescent="0.2">
      <c r="A2198" s="10"/>
      <c r="B2198" s="10"/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  <c r="O2198" s="10"/>
      <c r="P2198" s="10"/>
      <c r="Q2198" s="10"/>
      <c r="R2198" s="10"/>
      <c r="S2198" s="10"/>
      <c r="T2198" s="10"/>
      <c r="U2198" s="10"/>
      <c r="V2198" s="10"/>
      <c r="W2198" s="10"/>
      <c r="X2198" s="10"/>
      <c r="Y2198" s="10"/>
      <c r="AZ2198" s="13"/>
    </row>
    <row r="2199" spans="1:52" x14ac:dyDescent="0.2">
      <c r="A2199" s="10"/>
      <c r="B2199" s="10"/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  <c r="M2199" s="10"/>
      <c r="N2199" s="10"/>
      <c r="O2199" s="10"/>
      <c r="P2199" s="10"/>
      <c r="Q2199" s="10"/>
      <c r="R2199" s="10"/>
      <c r="S2199" s="10"/>
      <c r="T2199" s="10"/>
      <c r="U2199" s="10"/>
      <c r="V2199" s="10"/>
      <c r="W2199" s="10"/>
      <c r="X2199" s="10"/>
      <c r="Y2199" s="10"/>
      <c r="AZ2199" s="13"/>
    </row>
    <row r="2200" spans="1:52" x14ac:dyDescent="0.2">
      <c r="A2200" s="10"/>
      <c r="B2200" s="10"/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  <c r="M2200" s="10"/>
      <c r="N2200" s="10"/>
      <c r="O2200" s="10"/>
      <c r="P2200" s="10"/>
      <c r="Q2200" s="10"/>
      <c r="R2200" s="10"/>
      <c r="S2200" s="10"/>
      <c r="T2200" s="10"/>
      <c r="U2200" s="10"/>
      <c r="V2200" s="10"/>
      <c r="W2200" s="10"/>
      <c r="X2200" s="10"/>
      <c r="Y2200" s="10"/>
      <c r="AZ2200" s="13"/>
    </row>
    <row r="2201" spans="1:52" x14ac:dyDescent="0.2">
      <c r="A2201" s="10"/>
      <c r="B2201" s="10"/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  <c r="M2201" s="10"/>
      <c r="N2201" s="10"/>
      <c r="O2201" s="10"/>
      <c r="P2201" s="10"/>
      <c r="Q2201" s="10"/>
      <c r="R2201" s="10"/>
      <c r="S2201" s="10"/>
      <c r="T2201" s="10"/>
      <c r="U2201" s="10"/>
      <c r="V2201" s="10"/>
      <c r="W2201" s="10"/>
      <c r="X2201" s="10"/>
      <c r="Y2201" s="10"/>
      <c r="AZ2201" s="13"/>
    </row>
    <row r="2202" spans="1:52" x14ac:dyDescent="0.2">
      <c r="A2202" s="10"/>
      <c r="B2202" s="10"/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  <c r="M2202" s="10"/>
      <c r="N2202" s="10"/>
      <c r="O2202" s="10"/>
      <c r="P2202" s="10"/>
      <c r="Q2202" s="10"/>
      <c r="R2202" s="10"/>
      <c r="S2202" s="10"/>
      <c r="T2202" s="10"/>
      <c r="U2202" s="10"/>
      <c r="V2202" s="10"/>
      <c r="W2202" s="10"/>
      <c r="X2202" s="10"/>
      <c r="Y2202" s="10"/>
      <c r="AZ2202" s="13"/>
    </row>
    <row r="2203" spans="1:52" x14ac:dyDescent="0.2">
      <c r="A2203" s="10"/>
      <c r="B2203" s="10"/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  <c r="M2203" s="10"/>
      <c r="N2203" s="10"/>
      <c r="O2203" s="10"/>
      <c r="P2203" s="10"/>
      <c r="Q2203" s="10"/>
      <c r="R2203" s="10"/>
      <c r="S2203" s="10"/>
      <c r="T2203" s="10"/>
      <c r="U2203" s="10"/>
      <c r="V2203" s="10"/>
      <c r="W2203" s="10"/>
      <c r="X2203" s="10"/>
      <c r="Y2203" s="10"/>
      <c r="AZ2203" s="13"/>
    </row>
    <row r="2204" spans="1:52" x14ac:dyDescent="0.2">
      <c r="A2204" s="10"/>
      <c r="B2204" s="10"/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  <c r="O2204" s="10"/>
      <c r="P2204" s="10"/>
      <c r="Q2204" s="10"/>
      <c r="R2204" s="10"/>
      <c r="S2204" s="10"/>
      <c r="T2204" s="10"/>
      <c r="U2204" s="10"/>
      <c r="V2204" s="10"/>
      <c r="W2204" s="10"/>
      <c r="X2204" s="10"/>
      <c r="Y2204" s="10"/>
      <c r="AZ2204" s="13"/>
    </row>
    <row r="2205" spans="1:52" x14ac:dyDescent="0.2">
      <c r="A2205" s="10"/>
      <c r="B2205" s="10"/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  <c r="O2205" s="10"/>
      <c r="P2205" s="10"/>
      <c r="Q2205" s="10"/>
      <c r="R2205" s="10"/>
      <c r="S2205" s="10"/>
      <c r="T2205" s="10"/>
      <c r="U2205" s="10"/>
      <c r="V2205" s="10"/>
      <c r="W2205" s="10"/>
      <c r="X2205" s="10"/>
      <c r="Y2205" s="10"/>
      <c r="AZ2205" s="13"/>
    </row>
    <row r="2206" spans="1:52" x14ac:dyDescent="0.2">
      <c r="A2206" s="10"/>
      <c r="B2206" s="10"/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  <c r="O2206" s="10"/>
      <c r="P2206" s="10"/>
      <c r="Q2206" s="10"/>
      <c r="R2206" s="10"/>
      <c r="S2206" s="10"/>
      <c r="T2206" s="10"/>
      <c r="U2206" s="10"/>
      <c r="V2206" s="10"/>
      <c r="W2206" s="10"/>
      <c r="X2206" s="10"/>
      <c r="Y2206" s="10"/>
      <c r="AZ2206" s="13"/>
    </row>
    <row r="2207" spans="1:52" x14ac:dyDescent="0.2">
      <c r="A2207" s="10"/>
      <c r="B2207" s="10"/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  <c r="M2207" s="10"/>
      <c r="N2207" s="10"/>
      <c r="O2207" s="10"/>
      <c r="P2207" s="10"/>
      <c r="Q2207" s="10"/>
      <c r="R2207" s="10"/>
      <c r="S2207" s="10"/>
      <c r="T2207" s="10"/>
      <c r="U2207" s="10"/>
      <c r="V2207" s="10"/>
      <c r="W2207" s="10"/>
      <c r="X2207" s="10"/>
      <c r="Y2207" s="10"/>
      <c r="AZ2207" s="13"/>
    </row>
    <row r="2208" spans="1:52" x14ac:dyDescent="0.2">
      <c r="A2208" s="10"/>
      <c r="B2208" s="10"/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  <c r="M2208" s="10"/>
      <c r="N2208" s="10"/>
      <c r="O2208" s="10"/>
      <c r="P2208" s="10"/>
      <c r="Q2208" s="10"/>
      <c r="R2208" s="10"/>
      <c r="S2208" s="10"/>
      <c r="T2208" s="10"/>
      <c r="U2208" s="10"/>
      <c r="V2208" s="10"/>
      <c r="W2208" s="10"/>
      <c r="X2208" s="10"/>
      <c r="Y2208" s="10"/>
      <c r="AZ2208" s="13"/>
    </row>
    <row r="2209" spans="1:52" x14ac:dyDescent="0.2">
      <c r="A2209" s="10"/>
      <c r="B2209" s="10"/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  <c r="M2209" s="10"/>
      <c r="N2209" s="10"/>
      <c r="O2209" s="10"/>
      <c r="P2209" s="10"/>
      <c r="Q2209" s="10"/>
      <c r="R2209" s="10"/>
      <c r="S2209" s="10"/>
      <c r="T2209" s="10"/>
      <c r="U2209" s="10"/>
      <c r="V2209" s="10"/>
      <c r="W2209" s="10"/>
      <c r="X2209" s="10"/>
      <c r="Y2209" s="10"/>
      <c r="AZ2209" s="13"/>
    </row>
    <row r="2210" spans="1:52" x14ac:dyDescent="0.2">
      <c r="A2210" s="10"/>
      <c r="B2210" s="10"/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  <c r="M2210" s="10"/>
      <c r="N2210" s="10"/>
      <c r="O2210" s="10"/>
      <c r="P2210" s="10"/>
      <c r="Q2210" s="10"/>
      <c r="R2210" s="10"/>
      <c r="S2210" s="10"/>
      <c r="T2210" s="10"/>
      <c r="U2210" s="10"/>
      <c r="V2210" s="10"/>
      <c r="W2210" s="10"/>
      <c r="X2210" s="10"/>
      <c r="Y2210" s="10"/>
      <c r="AZ2210" s="13"/>
    </row>
    <row r="2211" spans="1:52" x14ac:dyDescent="0.2">
      <c r="A2211" s="10"/>
      <c r="B2211" s="10"/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  <c r="M2211" s="10"/>
      <c r="N2211" s="10"/>
      <c r="O2211" s="10"/>
      <c r="P2211" s="10"/>
      <c r="Q2211" s="10"/>
      <c r="R2211" s="10"/>
      <c r="S2211" s="10"/>
      <c r="T2211" s="10"/>
      <c r="U2211" s="10"/>
      <c r="V2211" s="10"/>
      <c r="W2211" s="10"/>
      <c r="X2211" s="10"/>
      <c r="Y2211" s="10"/>
      <c r="AZ2211" s="13"/>
    </row>
    <row r="2212" spans="1:52" x14ac:dyDescent="0.2">
      <c r="A2212" s="10"/>
      <c r="B2212" s="10"/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  <c r="M2212" s="10"/>
      <c r="N2212" s="10"/>
      <c r="O2212" s="10"/>
      <c r="P2212" s="10"/>
      <c r="Q2212" s="10"/>
      <c r="R2212" s="10"/>
      <c r="S2212" s="10"/>
      <c r="T2212" s="10"/>
      <c r="U2212" s="10"/>
      <c r="V2212" s="10"/>
      <c r="W2212" s="10"/>
      <c r="X2212" s="10"/>
      <c r="Y2212" s="10"/>
      <c r="AZ2212" s="13"/>
    </row>
    <row r="2213" spans="1:52" x14ac:dyDescent="0.2">
      <c r="A2213" s="10"/>
      <c r="B2213" s="10"/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  <c r="M2213" s="10"/>
      <c r="N2213" s="10"/>
      <c r="O2213" s="10"/>
      <c r="P2213" s="10"/>
      <c r="Q2213" s="10"/>
      <c r="R2213" s="10"/>
      <c r="S2213" s="10"/>
      <c r="T2213" s="10"/>
      <c r="U2213" s="10"/>
      <c r="V2213" s="10"/>
      <c r="W2213" s="10"/>
      <c r="X2213" s="10"/>
      <c r="Y2213" s="10"/>
      <c r="AZ2213" s="13"/>
    </row>
    <row r="2214" spans="1:52" x14ac:dyDescent="0.2">
      <c r="A2214" s="10"/>
      <c r="B2214" s="10"/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  <c r="M2214" s="10"/>
      <c r="N2214" s="10"/>
      <c r="O2214" s="10"/>
      <c r="P2214" s="10"/>
      <c r="Q2214" s="10"/>
      <c r="R2214" s="10"/>
      <c r="S2214" s="10"/>
      <c r="T2214" s="10"/>
      <c r="U2214" s="10"/>
      <c r="V2214" s="10"/>
      <c r="W2214" s="10"/>
      <c r="X2214" s="10"/>
      <c r="Y2214" s="10"/>
      <c r="AZ2214" s="13"/>
    </row>
    <row r="2215" spans="1:52" x14ac:dyDescent="0.2">
      <c r="A2215" s="10"/>
      <c r="B2215" s="10"/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  <c r="M2215" s="10"/>
      <c r="N2215" s="10"/>
      <c r="O2215" s="10"/>
      <c r="P2215" s="10"/>
      <c r="Q2215" s="10"/>
      <c r="R2215" s="10"/>
      <c r="S2215" s="10"/>
      <c r="T2215" s="10"/>
      <c r="U2215" s="10"/>
      <c r="V2215" s="10"/>
      <c r="W2215" s="10"/>
      <c r="X2215" s="10"/>
      <c r="Y2215" s="10"/>
      <c r="AZ2215" s="13"/>
    </row>
    <row r="2216" spans="1:52" x14ac:dyDescent="0.2">
      <c r="A2216" s="10"/>
      <c r="B2216" s="10"/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  <c r="M2216" s="10"/>
      <c r="N2216" s="10"/>
      <c r="O2216" s="10"/>
      <c r="P2216" s="10"/>
      <c r="Q2216" s="10"/>
      <c r="R2216" s="10"/>
      <c r="S2216" s="10"/>
      <c r="T2216" s="10"/>
      <c r="U2216" s="10"/>
      <c r="V2216" s="10"/>
      <c r="W2216" s="10"/>
      <c r="X2216" s="10"/>
      <c r="Y2216" s="10"/>
      <c r="AZ2216" s="13"/>
    </row>
    <row r="2217" spans="1:52" x14ac:dyDescent="0.2">
      <c r="A2217" s="10"/>
      <c r="B2217" s="10"/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  <c r="M2217" s="10"/>
      <c r="N2217" s="10"/>
      <c r="O2217" s="10"/>
      <c r="P2217" s="10"/>
      <c r="Q2217" s="10"/>
      <c r="R2217" s="10"/>
      <c r="S2217" s="10"/>
      <c r="T2217" s="10"/>
      <c r="U2217" s="10"/>
      <c r="V2217" s="10"/>
      <c r="W2217" s="10"/>
      <c r="X2217" s="10"/>
      <c r="Y2217" s="10"/>
      <c r="AZ2217" s="13"/>
    </row>
    <row r="2218" spans="1:52" x14ac:dyDescent="0.2">
      <c r="A2218" s="10"/>
      <c r="B2218" s="10"/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  <c r="M2218" s="10"/>
      <c r="N2218" s="10"/>
      <c r="O2218" s="10"/>
      <c r="P2218" s="10"/>
      <c r="Q2218" s="10"/>
      <c r="R2218" s="10"/>
      <c r="S2218" s="10"/>
      <c r="T2218" s="10"/>
      <c r="U2218" s="10"/>
      <c r="V2218" s="10"/>
      <c r="W2218" s="10"/>
      <c r="X2218" s="10"/>
      <c r="Y2218" s="10"/>
      <c r="AZ2218" s="13"/>
    </row>
    <row r="2219" spans="1:52" x14ac:dyDescent="0.2">
      <c r="A2219" s="10"/>
      <c r="B2219" s="10"/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  <c r="M2219" s="10"/>
      <c r="N2219" s="10"/>
      <c r="O2219" s="10"/>
      <c r="P2219" s="10"/>
      <c r="Q2219" s="10"/>
      <c r="R2219" s="10"/>
      <c r="S2219" s="10"/>
      <c r="T2219" s="10"/>
      <c r="U2219" s="10"/>
      <c r="V2219" s="10"/>
      <c r="W2219" s="10"/>
      <c r="X2219" s="10"/>
      <c r="Y2219" s="10"/>
      <c r="AZ2219" s="13"/>
    </row>
    <row r="2220" spans="1:52" x14ac:dyDescent="0.2">
      <c r="A2220" s="10"/>
      <c r="B2220" s="10"/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  <c r="M2220" s="10"/>
      <c r="N2220" s="10"/>
      <c r="O2220" s="10"/>
      <c r="P2220" s="10"/>
      <c r="Q2220" s="10"/>
      <c r="R2220" s="10"/>
      <c r="S2220" s="10"/>
      <c r="T2220" s="10"/>
      <c r="U2220" s="10"/>
      <c r="V2220" s="10"/>
      <c r="W2220" s="10"/>
      <c r="X2220" s="10"/>
      <c r="Y2220" s="10"/>
      <c r="AZ2220" s="13"/>
    </row>
    <row r="2221" spans="1:52" x14ac:dyDescent="0.2">
      <c r="A2221" s="10"/>
      <c r="B2221" s="10"/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  <c r="M2221" s="10"/>
      <c r="N2221" s="10"/>
      <c r="O2221" s="10"/>
      <c r="P2221" s="10"/>
      <c r="Q2221" s="10"/>
      <c r="R2221" s="10"/>
      <c r="S2221" s="10"/>
      <c r="T2221" s="10"/>
      <c r="U2221" s="10"/>
      <c r="V2221" s="10"/>
      <c r="W2221" s="10"/>
      <c r="X2221" s="10"/>
      <c r="Y2221" s="10"/>
      <c r="AZ2221" s="13"/>
    </row>
    <row r="2222" spans="1:52" x14ac:dyDescent="0.2">
      <c r="A2222" s="10"/>
      <c r="B2222" s="10"/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  <c r="M2222" s="10"/>
      <c r="N2222" s="10"/>
      <c r="O2222" s="10"/>
      <c r="P2222" s="10"/>
      <c r="Q2222" s="10"/>
      <c r="R2222" s="10"/>
      <c r="S2222" s="10"/>
      <c r="T2222" s="10"/>
      <c r="U2222" s="10"/>
      <c r="V2222" s="10"/>
      <c r="W2222" s="10"/>
      <c r="X2222" s="10"/>
      <c r="Y2222" s="10"/>
      <c r="AZ2222" s="13"/>
    </row>
    <row r="2223" spans="1:52" x14ac:dyDescent="0.2">
      <c r="A2223" s="10"/>
      <c r="B2223" s="10"/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  <c r="M2223" s="10"/>
      <c r="N2223" s="10"/>
      <c r="O2223" s="10"/>
      <c r="P2223" s="10"/>
      <c r="Q2223" s="10"/>
      <c r="R2223" s="10"/>
      <c r="S2223" s="10"/>
      <c r="T2223" s="10"/>
      <c r="U2223" s="10"/>
      <c r="V2223" s="10"/>
      <c r="W2223" s="10"/>
      <c r="X2223" s="10"/>
      <c r="Y2223" s="10"/>
      <c r="AZ2223" s="13"/>
    </row>
    <row r="2224" spans="1:52" x14ac:dyDescent="0.2">
      <c r="A2224" s="10"/>
      <c r="B2224" s="10"/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  <c r="M2224" s="10"/>
      <c r="N2224" s="10"/>
      <c r="O2224" s="10"/>
      <c r="P2224" s="10"/>
      <c r="Q2224" s="10"/>
      <c r="R2224" s="10"/>
      <c r="S2224" s="10"/>
      <c r="T2224" s="10"/>
      <c r="U2224" s="10"/>
      <c r="V2224" s="10"/>
      <c r="W2224" s="10"/>
      <c r="X2224" s="10"/>
      <c r="Y2224" s="10"/>
      <c r="AZ2224" s="13"/>
    </row>
    <row r="2225" spans="1:52" x14ac:dyDescent="0.2">
      <c r="A2225" s="10"/>
      <c r="B2225" s="10"/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  <c r="M2225" s="10"/>
      <c r="N2225" s="10"/>
      <c r="O2225" s="10"/>
      <c r="P2225" s="10"/>
      <c r="Q2225" s="10"/>
      <c r="R2225" s="10"/>
      <c r="S2225" s="10"/>
      <c r="T2225" s="10"/>
      <c r="U2225" s="10"/>
      <c r="V2225" s="10"/>
      <c r="W2225" s="10"/>
      <c r="X2225" s="10"/>
      <c r="Y2225" s="10"/>
      <c r="AZ2225" s="13"/>
    </row>
    <row r="2226" spans="1:52" x14ac:dyDescent="0.2">
      <c r="A2226" s="10"/>
      <c r="B2226" s="10"/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  <c r="M2226" s="10"/>
      <c r="N2226" s="10"/>
      <c r="O2226" s="10"/>
      <c r="P2226" s="10"/>
      <c r="Q2226" s="10"/>
      <c r="R2226" s="10"/>
      <c r="S2226" s="10"/>
      <c r="T2226" s="10"/>
      <c r="U2226" s="10"/>
      <c r="V2226" s="10"/>
      <c r="W2226" s="10"/>
      <c r="X2226" s="10"/>
      <c r="Y2226" s="10"/>
      <c r="AZ2226" s="13"/>
    </row>
    <row r="2227" spans="1:52" x14ac:dyDescent="0.2">
      <c r="A2227" s="10"/>
      <c r="B2227" s="10"/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  <c r="M2227" s="10"/>
      <c r="N2227" s="10"/>
      <c r="O2227" s="10"/>
      <c r="P2227" s="10"/>
      <c r="Q2227" s="10"/>
      <c r="R2227" s="10"/>
      <c r="S2227" s="10"/>
      <c r="T2227" s="10"/>
      <c r="U2227" s="10"/>
      <c r="V2227" s="10"/>
      <c r="W2227" s="10"/>
      <c r="X2227" s="10"/>
      <c r="Y2227" s="10"/>
      <c r="AZ2227" s="13"/>
    </row>
    <row r="2228" spans="1:52" x14ac:dyDescent="0.2">
      <c r="A2228" s="10"/>
      <c r="B2228" s="10"/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  <c r="M2228" s="10"/>
      <c r="N2228" s="10"/>
      <c r="O2228" s="10"/>
      <c r="P2228" s="10"/>
      <c r="Q2228" s="10"/>
      <c r="R2228" s="10"/>
      <c r="S2228" s="10"/>
      <c r="T2228" s="10"/>
      <c r="U2228" s="10"/>
      <c r="V2228" s="10"/>
      <c r="W2228" s="10"/>
      <c r="X2228" s="10"/>
      <c r="Y2228" s="10"/>
      <c r="AZ2228" s="13"/>
    </row>
    <row r="2229" spans="1:52" x14ac:dyDescent="0.2">
      <c r="A2229" s="10"/>
      <c r="B2229" s="10"/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  <c r="M2229" s="10"/>
      <c r="N2229" s="10"/>
      <c r="O2229" s="10"/>
      <c r="P2229" s="10"/>
      <c r="Q2229" s="10"/>
      <c r="R2229" s="10"/>
      <c r="S2229" s="10"/>
      <c r="T2229" s="10"/>
      <c r="U2229" s="10"/>
      <c r="V2229" s="10"/>
      <c r="W2229" s="10"/>
      <c r="X2229" s="10"/>
      <c r="Y2229" s="10"/>
      <c r="AZ2229" s="13"/>
    </row>
    <row r="2230" spans="1:52" x14ac:dyDescent="0.2">
      <c r="A2230" s="10"/>
      <c r="B2230" s="10"/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  <c r="M2230" s="10"/>
      <c r="N2230" s="10"/>
      <c r="O2230" s="10"/>
      <c r="P2230" s="10"/>
      <c r="Q2230" s="10"/>
      <c r="R2230" s="10"/>
      <c r="S2230" s="10"/>
      <c r="T2230" s="10"/>
      <c r="U2230" s="10"/>
      <c r="V2230" s="10"/>
      <c r="W2230" s="10"/>
      <c r="X2230" s="10"/>
      <c r="Y2230" s="10"/>
      <c r="AZ2230" s="13"/>
    </row>
    <row r="2231" spans="1:52" x14ac:dyDescent="0.2">
      <c r="A2231" s="10"/>
      <c r="B2231" s="10"/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  <c r="M2231" s="10"/>
      <c r="N2231" s="10"/>
      <c r="O2231" s="10"/>
      <c r="P2231" s="10"/>
      <c r="Q2231" s="10"/>
      <c r="R2231" s="10"/>
      <c r="S2231" s="10"/>
      <c r="T2231" s="10"/>
      <c r="U2231" s="10"/>
      <c r="V2231" s="10"/>
      <c r="W2231" s="10"/>
      <c r="X2231" s="10"/>
      <c r="Y2231" s="10"/>
      <c r="AZ2231" s="13"/>
    </row>
    <row r="2232" spans="1:52" x14ac:dyDescent="0.2">
      <c r="A2232" s="10"/>
      <c r="B2232" s="10"/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  <c r="M2232" s="10"/>
      <c r="N2232" s="10"/>
      <c r="O2232" s="10"/>
      <c r="P2232" s="10"/>
      <c r="Q2232" s="10"/>
      <c r="R2232" s="10"/>
      <c r="S2232" s="10"/>
      <c r="T2232" s="10"/>
      <c r="U2232" s="10"/>
      <c r="V2232" s="10"/>
      <c r="W2232" s="10"/>
      <c r="X2232" s="10"/>
      <c r="Y2232" s="10"/>
      <c r="AZ2232" s="13"/>
    </row>
    <row r="2233" spans="1:52" x14ac:dyDescent="0.2">
      <c r="A2233" s="10"/>
      <c r="B2233" s="10"/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  <c r="M2233" s="10"/>
      <c r="N2233" s="10"/>
      <c r="O2233" s="10"/>
      <c r="P2233" s="10"/>
      <c r="Q2233" s="10"/>
      <c r="R2233" s="10"/>
      <c r="S2233" s="10"/>
      <c r="T2233" s="10"/>
      <c r="U2233" s="10"/>
      <c r="V2233" s="10"/>
      <c r="W2233" s="10"/>
      <c r="X2233" s="10"/>
      <c r="Y2233" s="10"/>
      <c r="AZ2233" s="13"/>
    </row>
    <row r="2234" spans="1:52" x14ac:dyDescent="0.2">
      <c r="A2234" s="10"/>
      <c r="B2234" s="10"/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  <c r="M2234" s="10"/>
      <c r="N2234" s="10"/>
      <c r="O2234" s="10"/>
      <c r="P2234" s="10"/>
      <c r="Q2234" s="10"/>
      <c r="R2234" s="10"/>
      <c r="S2234" s="10"/>
      <c r="T2234" s="10"/>
      <c r="U2234" s="10"/>
      <c r="V2234" s="10"/>
      <c r="W2234" s="10"/>
      <c r="X2234" s="10"/>
      <c r="Y2234" s="10"/>
      <c r="AZ2234" s="13"/>
    </row>
    <row r="2235" spans="1:52" x14ac:dyDescent="0.2">
      <c r="A2235" s="10"/>
      <c r="B2235" s="10"/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  <c r="M2235" s="10"/>
      <c r="N2235" s="10"/>
      <c r="O2235" s="10"/>
      <c r="P2235" s="10"/>
      <c r="Q2235" s="10"/>
      <c r="R2235" s="10"/>
      <c r="S2235" s="10"/>
      <c r="T2235" s="10"/>
      <c r="U2235" s="10"/>
      <c r="V2235" s="10"/>
      <c r="W2235" s="10"/>
      <c r="X2235" s="10"/>
      <c r="Y2235" s="10"/>
      <c r="AZ2235" s="13"/>
    </row>
    <row r="2236" spans="1:52" x14ac:dyDescent="0.2">
      <c r="A2236" s="10"/>
      <c r="B2236" s="10"/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  <c r="M2236" s="10"/>
      <c r="N2236" s="10"/>
      <c r="O2236" s="10"/>
      <c r="P2236" s="10"/>
      <c r="Q2236" s="10"/>
      <c r="R2236" s="10"/>
      <c r="S2236" s="10"/>
      <c r="T2236" s="10"/>
      <c r="U2236" s="10"/>
      <c r="V2236" s="10"/>
      <c r="W2236" s="10"/>
      <c r="X2236" s="10"/>
      <c r="Y2236" s="10"/>
      <c r="AZ2236" s="13"/>
    </row>
    <row r="2237" spans="1:52" x14ac:dyDescent="0.2">
      <c r="A2237" s="10"/>
      <c r="B2237" s="10"/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  <c r="M2237" s="10"/>
      <c r="N2237" s="10"/>
      <c r="O2237" s="10"/>
      <c r="P2237" s="10"/>
      <c r="Q2237" s="10"/>
      <c r="R2237" s="10"/>
      <c r="S2237" s="10"/>
      <c r="T2237" s="10"/>
      <c r="U2237" s="10"/>
      <c r="V2237" s="10"/>
      <c r="W2237" s="10"/>
      <c r="X2237" s="10"/>
      <c r="Y2237" s="10"/>
      <c r="AZ2237" s="13"/>
    </row>
    <row r="2238" spans="1:52" x14ac:dyDescent="0.2">
      <c r="A2238" s="10"/>
      <c r="B2238" s="10"/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  <c r="M2238" s="10"/>
      <c r="N2238" s="10"/>
      <c r="O2238" s="10"/>
      <c r="P2238" s="10"/>
      <c r="Q2238" s="10"/>
      <c r="R2238" s="10"/>
      <c r="S2238" s="10"/>
      <c r="T2238" s="10"/>
      <c r="U2238" s="10"/>
      <c r="V2238" s="10"/>
      <c r="W2238" s="10"/>
      <c r="X2238" s="10"/>
      <c r="Y2238" s="10"/>
      <c r="AZ2238" s="13"/>
    </row>
    <row r="2239" spans="1:52" x14ac:dyDescent="0.2">
      <c r="A2239" s="10"/>
      <c r="B2239" s="10"/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  <c r="M2239" s="10"/>
      <c r="N2239" s="10"/>
      <c r="O2239" s="10"/>
      <c r="P2239" s="10"/>
      <c r="Q2239" s="10"/>
      <c r="R2239" s="10"/>
      <c r="S2239" s="10"/>
      <c r="T2239" s="10"/>
      <c r="U2239" s="10"/>
      <c r="V2239" s="10"/>
      <c r="W2239" s="10"/>
      <c r="X2239" s="10"/>
      <c r="Y2239" s="10"/>
      <c r="AZ2239" s="13"/>
    </row>
    <row r="2240" spans="1:52" x14ac:dyDescent="0.2">
      <c r="A2240" s="10"/>
      <c r="B2240" s="10"/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  <c r="M2240" s="10"/>
      <c r="N2240" s="10"/>
      <c r="O2240" s="10"/>
      <c r="P2240" s="10"/>
      <c r="Q2240" s="10"/>
      <c r="R2240" s="10"/>
      <c r="S2240" s="10"/>
      <c r="T2240" s="10"/>
      <c r="U2240" s="10"/>
      <c r="V2240" s="10"/>
      <c r="W2240" s="10"/>
      <c r="X2240" s="10"/>
      <c r="Y2240" s="10"/>
      <c r="AZ2240" s="13"/>
    </row>
    <row r="2241" spans="1:52" x14ac:dyDescent="0.2">
      <c r="A2241" s="10"/>
      <c r="B2241" s="10"/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  <c r="M2241" s="10"/>
      <c r="N2241" s="10"/>
      <c r="O2241" s="10"/>
      <c r="P2241" s="10"/>
      <c r="Q2241" s="10"/>
      <c r="R2241" s="10"/>
      <c r="S2241" s="10"/>
      <c r="T2241" s="10"/>
      <c r="U2241" s="10"/>
      <c r="V2241" s="10"/>
      <c r="W2241" s="10"/>
      <c r="X2241" s="10"/>
      <c r="Y2241" s="10"/>
      <c r="AZ2241" s="13"/>
    </row>
    <row r="2242" spans="1:52" x14ac:dyDescent="0.2">
      <c r="A2242" s="10"/>
      <c r="B2242" s="10"/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  <c r="M2242" s="10"/>
      <c r="N2242" s="10"/>
      <c r="O2242" s="10"/>
      <c r="P2242" s="10"/>
      <c r="Q2242" s="10"/>
      <c r="R2242" s="10"/>
      <c r="S2242" s="10"/>
      <c r="T2242" s="10"/>
      <c r="U2242" s="10"/>
      <c r="V2242" s="10"/>
      <c r="W2242" s="10"/>
      <c r="X2242" s="10"/>
      <c r="Y2242" s="10"/>
      <c r="AZ2242" s="13"/>
    </row>
    <row r="2243" spans="1:52" x14ac:dyDescent="0.2">
      <c r="A2243" s="10"/>
      <c r="B2243" s="10"/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  <c r="M2243" s="10"/>
      <c r="N2243" s="10"/>
      <c r="O2243" s="10"/>
      <c r="P2243" s="10"/>
      <c r="Q2243" s="10"/>
      <c r="R2243" s="10"/>
      <c r="S2243" s="10"/>
      <c r="T2243" s="10"/>
      <c r="U2243" s="10"/>
      <c r="V2243" s="10"/>
      <c r="W2243" s="10"/>
      <c r="X2243" s="10"/>
      <c r="Y2243" s="10"/>
      <c r="AZ2243" s="13"/>
    </row>
    <row r="2244" spans="1:52" x14ac:dyDescent="0.2">
      <c r="A2244" s="10"/>
      <c r="B2244" s="10"/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  <c r="M2244" s="10"/>
      <c r="N2244" s="10"/>
      <c r="O2244" s="10"/>
      <c r="P2244" s="10"/>
      <c r="Q2244" s="10"/>
      <c r="R2244" s="10"/>
      <c r="S2244" s="10"/>
      <c r="T2244" s="10"/>
      <c r="U2244" s="10"/>
      <c r="V2244" s="10"/>
      <c r="W2244" s="10"/>
      <c r="X2244" s="10"/>
      <c r="Y2244" s="10"/>
      <c r="AZ2244" s="13"/>
    </row>
    <row r="2245" spans="1:52" x14ac:dyDescent="0.2">
      <c r="A2245" s="10"/>
      <c r="B2245" s="10"/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  <c r="M2245" s="10"/>
      <c r="N2245" s="10"/>
      <c r="O2245" s="10"/>
      <c r="P2245" s="10"/>
      <c r="Q2245" s="10"/>
      <c r="R2245" s="10"/>
      <c r="S2245" s="10"/>
      <c r="T2245" s="10"/>
      <c r="U2245" s="10"/>
      <c r="V2245" s="10"/>
      <c r="W2245" s="10"/>
      <c r="X2245" s="10"/>
      <c r="Y2245" s="10"/>
      <c r="AZ2245" s="13"/>
    </row>
    <row r="2246" spans="1:52" x14ac:dyDescent="0.2">
      <c r="A2246" s="10"/>
      <c r="B2246" s="10"/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  <c r="M2246" s="10"/>
      <c r="N2246" s="10"/>
      <c r="O2246" s="10"/>
      <c r="P2246" s="10"/>
      <c r="Q2246" s="10"/>
      <c r="R2246" s="10"/>
      <c r="S2246" s="10"/>
      <c r="T2246" s="10"/>
      <c r="U2246" s="10"/>
      <c r="V2246" s="10"/>
      <c r="W2246" s="10"/>
      <c r="X2246" s="10"/>
      <c r="Y2246" s="10"/>
      <c r="AZ2246" s="13"/>
    </row>
    <row r="2247" spans="1:52" x14ac:dyDescent="0.2">
      <c r="A2247" s="10"/>
      <c r="B2247" s="10"/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  <c r="M2247" s="10"/>
      <c r="N2247" s="10"/>
      <c r="O2247" s="10"/>
      <c r="P2247" s="10"/>
      <c r="Q2247" s="10"/>
      <c r="R2247" s="10"/>
      <c r="S2247" s="10"/>
      <c r="T2247" s="10"/>
      <c r="U2247" s="10"/>
      <c r="V2247" s="10"/>
      <c r="W2247" s="10"/>
      <c r="X2247" s="10"/>
      <c r="Y2247" s="10"/>
      <c r="AZ2247" s="13"/>
    </row>
    <row r="2248" spans="1:52" x14ac:dyDescent="0.2">
      <c r="A2248" s="10"/>
      <c r="B2248" s="10"/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  <c r="M2248" s="10"/>
      <c r="N2248" s="10"/>
      <c r="O2248" s="10"/>
      <c r="P2248" s="10"/>
      <c r="Q2248" s="10"/>
      <c r="R2248" s="10"/>
      <c r="S2248" s="10"/>
      <c r="T2248" s="10"/>
      <c r="U2248" s="10"/>
      <c r="V2248" s="10"/>
      <c r="W2248" s="10"/>
      <c r="X2248" s="10"/>
      <c r="Y2248" s="10"/>
      <c r="AZ2248" s="13"/>
    </row>
    <row r="2249" spans="1:52" x14ac:dyDescent="0.2">
      <c r="A2249" s="10"/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AZ2249" s="13"/>
    </row>
    <row r="2250" spans="1:52" x14ac:dyDescent="0.2">
      <c r="A2250" s="10"/>
      <c r="B2250" s="10"/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  <c r="M2250" s="10"/>
      <c r="N2250" s="10"/>
      <c r="O2250" s="10"/>
      <c r="P2250" s="10"/>
      <c r="Q2250" s="10"/>
      <c r="R2250" s="10"/>
      <c r="S2250" s="10"/>
      <c r="T2250" s="10"/>
      <c r="U2250" s="10"/>
      <c r="V2250" s="10"/>
      <c r="W2250" s="10"/>
      <c r="X2250" s="10"/>
      <c r="Y2250" s="10"/>
      <c r="AZ2250" s="13"/>
    </row>
    <row r="2251" spans="1:52" x14ac:dyDescent="0.2">
      <c r="A2251" s="10"/>
      <c r="B2251" s="10"/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  <c r="M2251" s="10"/>
      <c r="N2251" s="10"/>
      <c r="O2251" s="10"/>
      <c r="P2251" s="10"/>
      <c r="Q2251" s="10"/>
      <c r="R2251" s="10"/>
      <c r="S2251" s="10"/>
      <c r="T2251" s="10"/>
      <c r="U2251" s="10"/>
      <c r="V2251" s="10"/>
      <c r="W2251" s="10"/>
      <c r="X2251" s="10"/>
      <c r="Y2251" s="10"/>
      <c r="AZ2251" s="13"/>
    </row>
    <row r="2252" spans="1:52" x14ac:dyDescent="0.2">
      <c r="A2252" s="10"/>
      <c r="B2252" s="10"/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  <c r="M2252" s="10"/>
      <c r="N2252" s="10"/>
      <c r="O2252" s="10"/>
      <c r="P2252" s="10"/>
      <c r="Q2252" s="10"/>
      <c r="R2252" s="10"/>
      <c r="S2252" s="10"/>
      <c r="T2252" s="10"/>
      <c r="U2252" s="10"/>
      <c r="V2252" s="10"/>
      <c r="W2252" s="10"/>
      <c r="X2252" s="10"/>
      <c r="Y2252" s="10"/>
      <c r="AZ2252" s="13"/>
    </row>
    <row r="2253" spans="1:52" x14ac:dyDescent="0.2">
      <c r="A2253" s="10"/>
      <c r="B2253" s="10"/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  <c r="M2253" s="10"/>
      <c r="N2253" s="10"/>
      <c r="O2253" s="10"/>
      <c r="P2253" s="10"/>
      <c r="Q2253" s="10"/>
      <c r="R2253" s="10"/>
      <c r="S2253" s="10"/>
      <c r="T2253" s="10"/>
      <c r="U2253" s="10"/>
      <c r="V2253" s="10"/>
      <c r="W2253" s="10"/>
      <c r="X2253" s="10"/>
      <c r="Y2253" s="10"/>
      <c r="AZ2253" s="13"/>
    </row>
    <row r="2254" spans="1:52" x14ac:dyDescent="0.2">
      <c r="A2254" s="10"/>
      <c r="B2254" s="10"/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  <c r="M2254" s="10"/>
      <c r="N2254" s="10"/>
      <c r="O2254" s="10"/>
      <c r="P2254" s="10"/>
      <c r="Q2254" s="10"/>
      <c r="R2254" s="10"/>
      <c r="S2254" s="10"/>
      <c r="T2254" s="10"/>
      <c r="U2254" s="10"/>
      <c r="V2254" s="10"/>
      <c r="W2254" s="10"/>
      <c r="X2254" s="10"/>
      <c r="Y2254" s="10"/>
      <c r="AZ2254" s="13"/>
    </row>
    <row r="2255" spans="1:52" x14ac:dyDescent="0.2">
      <c r="A2255" s="10"/>
      <c r="B2255" s="10"/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  <c r="M2255" s="10"/>
      <c r="N2255" s="10"/>
      <c r="O2255" s="10"/>
      <c r="P2255" s="10"/>
      <c r="Q2255" s="10"/>
      <c r="R2255" s="10"/>
      <c r="S2255" s="10"/>
      <c r="T2255" s="10"/>
      <c r="U2255" s="10"/>
      <c r="V2255" s="10"/>
      <c r="W2255" s="10"/>
      <c r="X2255" s="10"/>
      <c r="Y2255" s="10"/>
      <c r="AZ2255" s="13"/>
    </row>
    <row r="2256" spans="1:52" x14ac:dyDescent="0.2">
      <c r="A2256" s="10"/>
      <c r="B2256" s="10"/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  <c r="M2256" s="10"/>
      <c r="N2256" s="10"/>
      <c r="O2256" s="10"/>
      <c r="P2256" s="10"/>
      <c r="Q2256" s="10"/>
      <c r="R2256" s="10"/>
      <c r="S2256" s="10"/>
      <c r="T2256" s="10"/>
      <c r="U2256" s="10"/>
      <c r="V2256" s="10"/>
      <c r="W2256" s="10"/>
      <c r="X2256" s="10"/>
      <c r="Y2256" s="10"/>
      <c r="AZ2256" s="13"/>
    </row>
    <row r="2257" spans="1:52" x14ac:dyDescent="0.2">
      <c r="A2257" s="10"/>
      <c r="B2257" s="10"/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  <c r="M2257" s="10"/>
      <c r="N2257" s="10"/>
      <c r="O2257" s="10"/>
      <c r="P2257" s="10"/>
      <c r="Q2257" s="10"/>
      <c r="R2257" s="10"/>
      <c r="S2257" s="10"/>
      <c r="T2257" s="10"/>
      <c r="U2257" s="10"/>
      <c r="V2257" s="10"/>
      <c r="W2257" s="10"/>
      <c r="X2257" s="10"/>
      <c r="Y2257" s="10"/>
      <c r="AZ2257" s="13"/>
    </row>
    <row r="2258" spans="1:52" x14ac:dyDescent="0.2">
      <c r="A2258" s="10"/>
      <c r="B2258" s="10"/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  <c r="M2258" s="10"/>
      <c r="N2258" s="10"/>
      <c r="O2258" s="10"/>
      <c r="P2258" s="10"/>
      <c r="Q2258" s="10"/>
      <c r="R2258" s="10"/>
      <c r="S2258" s="10"/>
      <c r="T2258" s="10"/>
      <c r="U2258" s="10"/>
      <c r="V2258" s="10"/>
      <c r="W2258" s="10"/>
      <c r="X2258" s="10"/>
      <c r="Y2258" s="10"/>
      <c r="AZ2258" s="13"/>
    </row>
    <row r="2259" spans="1:52" x14ac:dyDescent="0.2">
      <c r="A2259" s="10"/>
      <c r="B2259" s="10"/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  <c r="M2259" s="10"/>
      <c r="N2259" s="10"/>
      <c r="O2259" s="10"/>
      <c r="P2259" s="10"/>
      <c r="Q2259" s="10"/>
      <c r="R2259" s="10"/>
      <c r="S2259" s="10"/>
      <c r="T2259" s="10"/>
      <c r="U2259" s="10"/>
      <c r="V2259" s="10"/>
      <c r="W2259" s="10"/>
      <c r="X2259" s="10"/>
      <c r="Y2259" s="10"/>
      <c r="AZ2259" s="13"/>
    </row>
    <row r="2260" spans="1:52" x14ac:dyDescent="0.2">
      <c r="A2260" s="10"/>
      <c r="B2260" s="10"/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  <c r="M2260" s="10"/>
      <c r="N2260" s="10"/>
      <c r="O2260" s="10"/>
      <c r="P2260" s="10"/>
      <c r="Q2260" s="10"/>
      <c r="R2260" s="10"/>
      <c r="S2260" s="10"/>
      <c r="T2260" s="10"/>
      <c r="U2260" s="10"/>
      <c r="V2260" s="10"/>
      <c r="W2260" s="10"/>
      <c r="X2260" s="10"/>
      <c r="Y2260" s="10"/>
      <c r="AZ2260" s="13"/>
    </row>
    <row r="2261" spans="1:52" x14ac:dyDescent="0.2">
      <c r="A2261" s="10"/>
      <c r="B2261" s="10"/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  <c r="M2261" s="10"/>
      <c r="N2261" s="10"/>
      <c r="O2261" s="10"/>
      <c r="P2261" s="10"/>
      <c r="Q2261" s="10"/>
      <c r="R2261" s="10"/>
      <c r="S2261" s="10"/>
      <c r="T2261" s="10"/>
      <c r="U2261" s="10"/>
      <c r="V2261" s="10"/>
      <c r="W2261" s="10"/>
      <c r="X2261" s="10"/>
      <c r="Y2261" s="10"/>
      <c r="AZ2261" s="13"/>
    </row>
    <row r="2262" spans="1:52" x14ac:dyDescent="0.2">
      <c r="A2262" s="10"/>
      <c r="B2262" s="10"/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  <c r="M2262" s="10"/>
      <c r="N2262" s="10"/>
      <c r="O2262" s="10"/>
      <c r="P2262" s="10"/>
      <c r="Q2262" s="10"/>
      <c r="R2262" s="10"/>
      <c r="S2262" s="10"/>
      <c r="T2262" s="10"/>
      <c r="U2262" s="10"/>
      <c r="V2262" s="10"/>
      <c r="W2262" s="10"/>
      <c r="X2262" s="10"/>
      <c r="Y2262" s="10"/>
      <c r="AZ2262" s="13"/>
    </row>
    <row r="2263" spans="1:52" x14ac:dyDescent="0.2">
      <c r="A2263" s="10"/>
      <c r="B2263" s="10"/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  <c r="M2263" s="10"/>
      <c r="N2263" s="10"/>
      <c r="O2263" s="10"/>
      <c r="P2263" s="10"/>
      <c r="Q2263" s="10"/>
      <c r="R2263" s="10"/>
      <c r="S2263" s="10"/>
      <c r="T2263" s="10"/>
      <c r="U2263" s="10"/>
      <c r="V2263" s="10"/>
      <c r="W2263" s="10"/>
      <c r="X2263" s="10"/>
      <c r="Y2263" s="10"/>
      <c r="AZ2263" s="13"/>
    </row>
    <row r="2264" spans="1:52" x14ac:dyDescent="0.2">
      <c r="A2264" s="10"/>
      <c r="B2264" s="10"/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  <c r="M2264" s="10"/>
      <c r="N2264" s="10"/>
      <c r="O2264" s="10"/>
      <c r="P2264" s="10"/>
      <c r="Q2264" s="10"/>
      <c r="R2264" s="10"/>
      <c r="S2264" s="10"/>
      <c r="T2264" s="10"/>
      <c r="U2264" s="10"/>
      <c r="V2264" s="10"/>
      <c r="W2264" s="10"/>
      <c r="X2264" s="10"/>
      <c r="Y2264" s="10"/>
      <c r="AZ2264" s="13"/>
    </row>
    <row r="2265" spans="1:52" x14ac:dyDescent="0.2">
      <c r="A2265" s="10"/>
      <c r="B2265" s="10"/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  <c r="M2265" s="10"/>
      <c r="N2265" s="10"/>
      <c r="O2265" s="10"/>
      <c r="P2265" s="10"/>
      <c r="Q2265" s="10"/>
      <c r="R2265" s="10"/>
      <c r="S2265" s="10"/>
      <c r="T2265" s="10"/>
      <c r="U2265" s="10"/>
      <c r="V2265" s="10"/>
      <c r="W2265" s="10"/>
      <c r="X2265" s="10"/>
      <c r="Y2265" s="10"/>
      <c r="AZ2265" s="13"/>
    </row>
    <row r="2266" spans="1:52" x14ac:dyDescent="0.2">
      <c r="A2266" s="10"/>
      <c r="B2266" s="10"/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  <c r="M2266" s="10"/>
      <c r="N2266" s="10"/>
      <c r="O2266" s="10"/>
      <c r="P2266" s="10"/>
      <c r="Q2266" s="10"/>
      <c r="R2266" s="10"/>
      <c r="S2266" s="10"/>
      <c r="T2266" s="10"/>
      <c r="U2266" s="10"/>
      <c r="V2266" s="10"/>
      <c r="W2266" s="10"/>
      <c r="X2266" s="10"/>
      <c r="Y2266" s="10"/>
      <c r="AZ2266" s="13"/>
    </row>
    <row r="2267" spans="1:52" x14ac:dyDescent="0.2">
      <c r="A2267" s="10"/>
      <c r="B2267" s="10"/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  <c r="M2267" s="10"/>
      <c r="N2267" s="10"/>
      <c r="O2267" s="10"/>
      <c r="P2267" s="10"/>
      <c r="Q2267" s="10"/>
      <c r="R2267" s="10"/>
      <c r="S2267" s="10"/>
      <c r="T2267" s="10"/>
      <c r="U2267" s="10"/>
      <c r="V2267" s="10"/>
      <c r="W2267" s="10"/>
      <c r="X2267" s="10"/>
      <c r="Y2267" s="10"/>
      <c r="AZ2267" s="13"/>
    </row>
    <row r="2268" spans="1:52" x14ac:dyDescent="0.2">
      <c r="A2268" s="10"/>
      <c r="B2268" s="10"/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  <c r="M2268" s="10"/>
      <c r="N2268" s="10"/>
      <c r="O2268" s="10"/>
      <c r="P2268" s="10"/>
      <c r="Q2268" s="10"/>
      <c r="R2268" s="10"/>
      <c r="S2268" s="10"/>
      <c r="T2268" s="10"/>
      <c r="U2268" s="10"/>
      <c r="V2268" s="10"/>
      <c r="W2268" s="10"/>
      <c r="X2268" s="10"/>
      <c r="Y2268" s="10"/>
      <c r="AZ2268" s="13"/>
    </row>
    <row r="2269" spans="1:52" x14ac:dyDescent="0.2">
      <c r="A2269" s="10"/>
      <c r="B2269" s="10"/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  <c r="M2269" s="10"/>
      <c r="N2269" s="10"/>
      <c r="O2269" s="10"/>
      <c r="P2269" s="10"/>
      <c r="Q2269" s="10"/>
      <c r="R2269" s="10"/>
      <c r="S2269" s="10"/>
      <c r="T2269" s="10"/>
      <c r="U2269" s="10"/>
      <c r="V2269" s="10"/>
      <c r="W2269" s="10"/>
      <c r="X2269" s="10"/>
      <c r="Y2269" s="10"/>
      <c r="AZ2269" s="13"/>
    </row>
    <row r="2270" spans="1:52" x14ac:dyDescent="0.2">
      <c r="A2270" s="10"/>
      <c r="B2270" s="10"/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  <c r="M2270" s="10"/>
      <c r="N2270" s="10"/>
      <c r="O2270" s="10"/>
      <c r="P2270" s="10"/>
      <c r="Q2270" s="10"/>
      <c r="R2270" s="10"/>
      <c r="S2270" s="10"/>
      <c r="T2270" s="10"/>
      <c r="U2270" s="10"/>
      <c r="V2270" s="10"/>
      <c r="W2270" s="10"/>
      <c r="X2270" s="10"/>
      <c r="Y2270" s="10"/>
      <c r="AZ2270" s="13"/>
    </row>
    <row r="2271" spans="1:52" x14ac:dyDescent="0.2">
      <c r="A2271" s="10"/>
      <c r="B2271" s="10"/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  <c r="M2271" s="10"/>
      <c r="N2271" s="10"/>
      <c r="O2271" s="10"/>
      <c r="P2271" s="10"/>
      <c r="Q2271" s="10"/>
      <c r="R2271" s="10"/>
      <c r="S2271" s="10"/>
      <c r="T2271" s="10"/>
      <c r="U2271" s="10"/>
      <c r="V2271" s="10"/>
      <c r="W2271" s="10"/>
      <c r="X2271" s="10"/>
      <c r="Y2271" s="10"/>
      <c r="AZ2271" s="13"/>
    </row>
    <row r="2272" spans="1:52" x14ac:dyDescent="0.2">
      <c r="A2272" s="10"/>
      <c r="B2272" s="10"/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  <c r="M2272" s="10"/>
      <c r="N2272" s="10"/>
      <c r="O2272" s="10"/>
      <c r="P2272" s="10"/>
      <c r="Q2272" s="10"/>
      <c r="R2272" s="10"/>
      <c r="S2272" s="10"/>
      <c r="T2272" s="10"/>
      <c r="U2272" s="10"/>
      <c r="V2272" s="10"/>
      <c r="W2272" s="10"/>
      <c r="X2272" s="10"/>
      <c r="Y2272" s="10"/>
      <c r="AZ2272" s="13"/>
    </row>
    <row r="2273" spans="1:52" x14ac:dyDescent="0.2">
      <c r="A2273" s="10"/>
      <c r="B2273" s="10"/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  <c r="M2273" s="10"/>
      <c r="N2273" s="10"/>
      <c r="O2273" s="10"/>
      <c r="P2273" s="10"/>
      <c r="Q2273" s="10"/>
      <c r="R2273" s="10"/>
      <c r="S2273" s="10"/>
      <c r="T2273" s="10"/>
      <c r="U2273" s="10"/>
      <c r="V2273" s="10"/>
      <c r="W2273" s="10"/>
      <c r="X2273" s="10"/>
      <c r="Y2273" s="10"/>
      <c r="AZ2273" s="13"/>
    </row>
    <row r="2274" spans="1:52" x14ac:dyDescent="0.2">
      <c r="A2274" s="10"/>
      <c r="B2274" s="10"/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  <c r="M2274" s="10"/>
      <c r="N2274" s="10"/>
      <c r="O2274" s="10"/>
      <c r="P2274" s="10"/>
      <c r="Q2274" s="10"/>
      <c r="R2274" s="10"/>
      <c r="S2274" s="10"/>
      <c r="T2274" s="10"/>
      <c r="U2274" s="10"/>
      <c r="V2274" s="10"/>
      <c r="W2274" s="10"/>
      <c r="X2274" s="10"/>
      <c r="Y2274" s="10"/>
      <c r="AZ2274" s="13"/>
    </row>
    <row r="2275" spans="1:52" x14ac:dyDescent="0.2">
      <c r="A2275" s="10"/>
      <c r="B2275" s="10"/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  <c r="M2275" s="10"/>
      <c r="N2275" s="10"/>
      <c r="O2275" s="10"/>
      <c r="P2275" s="10"/>
      <c r="Q2275" s="10"/>
      <c r="R2275" s="10"/>
      <c r="S2275" s="10"/>
      <c r="T2275" s="10"/>
      <c r="U2275" s="10"/>
      <c r="V2275" s="10"/>
      <c r="W2275" s="10"/>
      <c r="X2275" s="10"/>
      <c r="Y2275" s="10"/>
      <c r="AZ2275" s="13"/>
    </row>
    <row r="2276" spans="1:52" x14ac:dyDescent="0.2">
      <c r="A2276" s="10"/>
      <c r="B2276" s="10"/>
      <c r="C2276" s="10"/>
      <c r="D2276" s="10"/>
      <c r="E2276" s="10"/>
      <c r="F2276" s="10"/>
      <c r="G2276" s="10"/>
      <c r="H2276" s="10"/>
      <c r="I2276" s="10"/>
      <c r="J2276" s="10"/>
      <c r="K2276" s="10"/>
      <c r="L2276" s="10"/>
      <c r="M2276" s="10"/>
      <c r="N2276" s="10"/>
      <c r="O2276" s="10"/>
      <c r="P2276" s="10"/>
      <c r="Q2276" s="10"/>
      <c r="R2276" s="10"/>
      <c r="S2276" s="10"/>
      <c r="T2276" s="10"/>
      <c r="U2276" s="10"/>
      <c r="V2276" s="10"/>
      <c r="W2276" s="10"/>
      <c r="X2276" s="10"/>
      <c r="Y2276" s="10"/>
      <c r="AZ2276" s="13"/>
    </row>
    <row r="2277" spans="1:52" x14ac:dyDescent="0.2">
      <c r="A2277" s="10"/>
      <c r="B2277" s="10"/>
      <c r="C2277" s="10"/>
      <c r="D2277" s="10"/>
      <c r="E2277" s="10"/>
      <c r="F2277" s="10"/>
      <c r="G2277" s="10"/>
      <c r="H2277" s="10"/>
      <c r="I2277" s="10"/>
      <c r="J2277" s="10"/>
      <c r="K2277" s="10"/>
      <c r="L2277" s="10"/>
      <c r="M2277" s="10"/>
      <c r="N2277" s="10"/>
      <c r="O2277" s="10"/>
      <c r="P2277" s="10"/>
      <c r="Q2277" s="10"/>
      <c r="R2277" s="10"/>
      <c r="S2277" s="10"/>
      <c r="T2277" s="10"/>
      <c r="U2277" s="10"/>
      <c r="V2277" s="10"/>
      <c r="W2277" s="10"/>
      <c r="X2277" s="10"/>
      <c r="Y2277" s="10"/>
      <c r="AZ2277" s="13"/>
    </row>
    <row r="2278" spans="1:52" x14ac:dyDescent="0.2">
      <c r="A2278" s="10"/>
      <c r="B2278" s="10"/>
      <c r="C2278" s="10"/>
      <c r="D2278" s="10"/>
      <c r="E2278" s="10"/>
      <c r="F2278" s="10"/>
      <c r="G2278" s="10"/>
      <c r="H2278" s="10"/>
      <c r="I2278" s="10"/>
      <c r="J2278" s="10"/>
      <c r="K2278" s="10"/>
      <c r="L2278" s="10"/>
      <c r="M2278" s="10"/>
      <c r="N2278" s="10"/>
      <c r="O2278" s="10"/>
      <c r="P2278" s="10"/>
      <c r="Q2278" s="10"/>
      <c r="R2278" s="10"/>
      <c r="S2278" s="10"/>
      <c r="T2278" s="10"/>
      <c r="U2278" s="10"/>
      <c r="V2278" s="10"/>
      <c r="W2278" s="10"/>
      <c r="X2278" s="10"/>
      <c r="Y2278" s="10"/>
      <c r="AZ2278" s="13"/>
    </row>
    <row r="2279" spans="1:52" x14ac:dyDescent="0.2">
      <c r="A2279" s="10"/>
      <c r="B2279" s="10"/>
      <c r="C2279" s="10"/>
      <c r="D2279" s="10"/>
      <c r="E2279" s="10"/>
      <c r="F2279" s="10"/>
      <c r="G2279" s="10"/>
      <c r="H2279" s="10"/>
      <c r="I2279" s="10"/>
      <c r="J2279" s="10"/>
      <c r="K2279" s="10"/>
      <c r="L2279" s="10"/>
      <c r="M2279" s="10"/>
      <c r="N2279" s="10"/>
      <c r="O2279" s="10"/>
      <c r="P2279" s="10"/>
      <c r="Q2279" s="10"/>
      <c r="R2279" s="10"/>
      <c r="S2279" s="10"/>
      <c r="T2279" s="10"/>
      <c r="U2279" s="10"/>
      <c r="V2279" s="10"/>
      <c r="W2279" s="10"/>
      <c r="X2279" s="10"/>
      <c r="Y2279" s="10"/>
      <c r="AZ2279" s="13"/>
    </row>
    <row r="2280" spans="1:52" x14ac:dyDescent="0.2">
      <c r="A2280" s="10"/>
      <c r="B2280" s="10"/>
      <c r="C2280" s="10"/>
      <c r="D2280" s="10"/>
      <c r="E2280" s="10"/>
      <c r="F2280" s="10"/>
      <c r="G2280" s="10"/>
      <c r="H2280" s="10"/>
      <c r="I2280" s="10"/>
      <c r="J2280" s="10"/>
      <c r="K2280" s="10"/>
      <c r="L2280" s="10"/>
      <c r="M2280" s="10"/>
      <c r="N2280" s="10"/>
      <c r="O2280" s="10"/>
      <c r="P2280" s="10"/>
      <c r="Q2280" s="10"/>
      <c r="R2280" s="10"/>
      <c r="S2280" s="10"/>
      <c r="T2280" s="10"/>
      <c r="U2280" s="10"/>
      <c r="V2280" s="10"/>
      <c r="W2280" s="10"/>
      <c r="X2280" s="10"/>
      <c r="Y2280" s="10"/>
      <c r="AZ2280" s="13"/>
    </row>
    <row r="2281" spans="1:52" x14ac:dyDescent="0.2">
      <c r="A2281" s="10"/>
      <c r="B2281" s="10"/>
      <c r="C2281" s="10"/>
      <c r="D2281" s="10"/>
      <c r="E2281" s="10"/>
      <c r="F2281" s="10"/>
      <c r="G2281" s="10"/>
      <c r="H2281" s="10"/>
      <c r="I2281" s="10"/>
      <c r="J2281" s="10"/>
      <c r="K2281" s="10"/>
      <c r="L2281" s="10"/>
      <c r="M2281" s="10"/>
      <c r="N2281" s="10"/>
      <c r="O2281" s="10"/>
      <c r="P2281" s="10"/>
      <c r="Q2281" s="10"/>
      <c r="R2281" s="10"/>
      <c r="S2281" s="10"/>
      <c r="T2281" s="10"/>
      <c r="U2281" s="10"/>
      <c r="V2281" s="10"/>
      <c r="W2281" s="10"/>
      <c r="X2281" s="10"/>
      <c r="Y2281" s="10"/>
      <c r="AZ2281" s="13"/>
    </row>
    <row r="2282" spans="1:52" x14ac:dyDescent="0.2">
      <c r="A2282" s="10"/>
      <c r="B2282" s="10"/>
      <c r="C2282" s="10"/>
      <c r="D2282" s="10"/>
      <c r="E2282" s="10"/>
      <c r="F2282" s="10"/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AZ2282" s="13"/>
    </row>
    <row r="2283" spans="1:52" x14ac:dyDescent="0.2">
      <c r="A2283" s="10"/>
      <c r="B2283" s="10"/>
      <c r="C2283" s="10"/>
      <c r="D2283" s="10"/>
      <c r="E2283" s="10"/>
      <c r="F2283" s="10"/>
      <c r="G2283" s="10"/>
      <c r="H2283" s="10"/>
      <c r="I2283" s="10"/>
      <c r="J2283" s="10"/>
      <c r="K2283" s="10"/>
      <c r="L2283" s="10"/>
      <c r="M2283" s="10"/>
      <c r="N2283" s="10"/>
      <c r="O2283" s="10"/>
      <c r="P2283" s="10"/>
      <c r="Q2283" s="10"/>
      <c r="R2283" s="10"/>
      <c r="S2283" s="10"/>
      <c r="T2283" s="10"/>
      <c r="U2283" s="10"/>
      <c r="V2283" s="10"/>
      <c r="W2283" s="10"/>
      <c r="X2283" s="10"/>
      <c r="Y2283" s="10"/>
      <c r="AZ2283" s="13"/>
    </row>
    <row r="2284" spans="1:52" x14ac:dyDescent="0.2">
      <c r="A2284" s="10"/>
      <c r="B2284" s="10"/>
      <c r="C2284" s="10"/>
      <c r="D2284" s="10"/>
      <c r="E2284" s="10"/>
      <c r="F2284" s="10"/>
      <c r="G2284" s="10"/>
      <c r="H2284" s="10"/>
      <c r="I2284" s="10"/>
      <c r="J2284" s="10"/>
      <c r="K2284" s="10"/>
      <c r="L2284" s="10"/>
      <c r="M2284" s="10"/>
      <c r="N2284" s="10"/>
      <c r="O2284" s="10"/>
      <c r="P2284" s="10"/>
      <c r="Q2284" s="10"/>
      <c r="R2284" s="10"/>
      <c r="S2284" s="10"/>
      <c r="T2284" s="10"/>
      <c r="U2284" s="10"/>
      <c r="V2284" s="10"/>
      <c r="W2284" s="10"/>
      <c r="X2284" s="10"/>
      <c r="Y2284" s="10"/>
      <c r="AZ2284" s="13"/>
    </row>
    <row r="2285" spans="1:52" x14ac:dyDescent="0.2">
      <c r="A2285" s="10"/>
      <c r="B2285" s="10"/>
      <c r="C2285" s="10"/>
      <c r="D2285" s="10"/>
      <c r="E2285" s="10"/>
      <c r="F2285" s="10"/>
      <c r="G2285" s="10"/>
      <c r="H2285" s="10"/>
      <c r="I2285" s="10"/>
      <c r="J2285" s="10"/>
      <c r="K2285" s="10"/>
      <c r="L2285" s="10"/>
      <c r="M2285" s="10"/>
      <c r="N2285" s="10"/>
      <c r="O2285" s="10"/>
      <c r="P2285" s="10"/>
      <c r="Q2285" s="10"/>
      <c r="R2285" s="10"/>
      <c r="S2285" s="10"/>
      <c r="T2285" s="10"/>
      <c r="U2285" s="10"/>
      <c r="V2285" s="10"/>
      <c r="W2285" s="10"/>
      <c r="X2285" s="10"/>
      <c r="Y2285" s="10"/>
      <c r="AZ2285" s="13"/>
    </row>
    <row r="2286" spans="1:52" x14ac:dyDescent="0.2">
      <c r="A2286" s="10"/>
      <c r="B2286" s="10"/>
      <c r="C2286" s="10"/>
      <c r="D2286" s="10"/>
      <c r="E2286" s="10"/>
      <c r="F2286" s="10"/>
      <c r="G2286" s="10"/>
      <c r="H2286" s="10"/>
      <c r="I2286" s="10"/>
      <c r="J2286" s="10"/>
      <c r="K2286" s="10"/>
      <c r="L2286" s="10"/>
      <c r="M2286" s="10"/>
      <c r="N2286" s="10"/>
      <c r="O2286" s="10"/>
      <c r="P2286" s="10"/>
      <c r="Q2286" s="10"/>
      <c r="R2286" s="10"/>
      <c r="S2286" s="10"/>
      <c r="T2286" s="10"/>
      <c r="U2286" s="10"/>
      <c r="V2286" s="10"/>
      <c r="W2286" s="10"/>
      <c r="X2286" s="10"/>
      <c r="Y2286" s="10"/>
      <c r="AZ2286" s="13"/>
    </row>
    <row r="2287" spans="1:52" x14ac:dyDescent="0.2">
      <c r="A2287" s="10"/>
      <c r="B2287" s="10"/>
      <c r="C2287" s="10"/>
      <c r="D2287" s="10"/>
      <c r="E2287" s="10"/>
      <c r="F2287" s="10"/>
      <c r="G2287" s="10"/>
      <c r="H2287" s="10"/>
      <c r="I2287" s="10"/>
      <c r="J2287" s="10"/>
      <c r="K2287" s="10"/>
      <c r="L2287" s="10"/>
      <c r="M2287" s="10"/>
      <c r="N2287" s="10"/>
      <c r="O2287" s="10"/>
      <c r="P2287" s="10"/>
      <c r="Q2287" s="10"/>
      <c r="R2287" s="10"/>
      <c r="S2287" s="10"/>
      <c r="T2287" s="10"/>
      <c r="U2287" s="10"/>
      <c r="V2287" s="10"/>
      <c r="W2287" s="10"/>
      <c r="X2287" s="10"/>
      <c r="Y2287" s="10"/>
      <c r="AZ2287" s="13"/>
    </row>
    <row r="2288" spans="1:52" x14ac:dyDescent="0.2">
      <c r="A2288" s="10"/>
      <c r="B2288" s="10"/>
      <c r="C2288" s="10"/>
      <c r="D2288" s="10"/>
      <c r="E2288" s="10"/>
      <c r="F2288" s="10"/>
      <c r="G2288" s="10"/>
      <c r="H2288" s="10"/>
      <c r="I2288" s="10"/>
      <c r="J2288" s="10"/>
      <c r="K2288" s="10"/>
      <c r="L2288" s="10"/>
      <c r="M2288" s="10"/>
      <c r="N2288" s="10"/>
      <c r="O2288" s="10"/>
      <c r="P2288" s="10"/>
      <c r="Q2288" s="10"/>
      <c r="R2288" s="10"/>
      <c r="S2288" s="10"/>
      <c r="T2288" s="10"/>
      <c r="U2288" s="10"/>
      <c r="V2288" s="10"/>
      <c r="W2288" s="10"/>
      <c r="X2288" s="10"/>
      <c r="Y2288" s="10"/>
      <c r="AZ2288" s="13"/>
    </row>
    <row r="2289" spans="1:52" x14ac:dyDescent="0.2">
      <c r="A2289" s="10"/>
      <c r="B2289" s="10"/>
      <c r="C2289" s="10"/>
      <c r="D2289" s="10"/>
      <c r="E2289" s="10"/>
      <c r="F2289" s="10"/>
      <c r="G2289" s="10"/>
      <c r="H2289" s="10"/>
      <c r="I2289" s="10"/>
      <c r="J2289" s="10"/>
      <c r="K2289" s="10"/>
      <c r="L2289" s="10"/>
      <c r="M2289" s="10"/>
      <c r="N2289" s="10"/>
      <c r="O2289" s="10"/>
      <c r="P2289" s="10"/>
      <c r="Q2289" s="10"/>
      <c r="R2289" s="10"/>
      <c r="S2289" s="10"/>
      <c r="T2289" s="10"/>
      <c r="U2289" s="10"/>
      <c r="V2289" s="10"/>
      <c r="W2289" s="10"/>
      <c r="X2289" s="10"/>
      <c r="Y2289" s="10"/>
      <c r="AZ2289" s="13"/>
    </row>
    <row r="2290" spans="1:52" x14ac:dyDescent="0.2">
      <c r="A2290" s="10"/>
      <c r="B2290" s="10"/>
      <c r="C2290" s="10"/>
      <c r="D2290" s="10"/>
      <c r="E2290" s="10"/>
      <c r="F2290" s="10"/>
      <c r="G2290" s="10"/>
      <c r="H2290" s="10"/>
      <c r="I2290" s="10"/>
      <c r="J2290" s="10"/>
      <c r="K2290" s="10"/>
      <c r="L2290" s="10"/>
      <c r="M2290" s="10"/>
      <c r="N2290" s="10"/>
      <c r="O2290" s="10"/>
      <c r="P2290" s="10"/>
      <c r="Q2290" s="10"/>
      <c r="R2290" s="10"/>
      <c r="S2290" s="10"/>
      <c r="T2290" s="10"/>
      <c r="U2290" s="10"/>
      <c r="V2290" s="10"/>
      <c r="W2290" s="10"/>
      <c r="X2290" s="10"/>
      <c r="Y2290" s="10"/>
      <c r="AZ2290" s="13"/>
    </row>
    <row r="2291" spans="1:52" x14ac:dyDescent="0.2">
      <c r="A2291" s="10"/>
      <c r="B2291" s="10"/>
      <c r="C2291" s="10"/>
      <c r="D2291" s="10"/>
      <c r="E2291" s="10"/>
      <c r="F2291" s="10"/>
      <c r="G2291" s="10"/>
      <c r="H2291" s="10"/>
      <c r="I2291" s="10"/>
      <c r="J2291" s="10"/>
      <c r="K2291" s="10"/>
      <c r="L2291" s="10"/>
      <c r="M2291" s="10"/>
      <c r="N2291" s="10"/>
      <c r="O2291" s="10"/>
      <c r="P2291" s="10"/>
      <c r="Q2291" s="10"/>
      <c r="R2291" s="10"/>
      <c r="S2291" s="10"/>
      <c r="T2291" s="10"/>
      <c r="U2291" s="10"/>
      <c r="V2291" s="10"/>
      <c r="W2291" s="10"/>
      <c r="X2291" s="10"/>
      <c r="Y2291" s="10"/>
      <c r="AZ2291" s="13"/>
    </row>
    <row r="2292" spans="1:52" x14ac:dyDescent="0.2">
      <c r="A2292" s="10"/>
      <c r="B2292" s="10"/>
      <c r="C2292" s="10"/>
      <c r="D2292" s="10"/>
      <c r="E2292" s="10"/>
      <c r="F2292" s="10"/>
      <c r="G2292" s="10"/>
      <c r="H2292" s="10"/>
      <c r="I2292" s="10"/>
      <c r="J2292" s="10"/>
      <c r="K2292" s="10"/>
      <c r="L2292" s="10"/>
      <c r="M2292" s="10"/>
      <c r="N2292" s="10"/>
      <c r="O2292" s="10"/>
      <c r="P2292" s="10"/>
      <c r="Q2292" s="10"/>
      <c r="R2292" s="10"/>
      <c r="S2292" s="10"/>
      <c r="T2292" s="10"/>
      <c r="U2292" s="10"/>
      <c r="V2292" s="10"/>
      <c r="W2292" s="10"/>
      <c r="X2292" s="10"/>
      <c r="Y2292" s="10"/>
      <c r="AZ2292" s="13"/>
    </row>
    <row r="2293" spans="1:52" x14ac:dyDescent="0.2">
      <c r="A2293" s="10"/>
      <c r="B2293" s="10"/>
      <c r="C2293" s="10"/>
      <c r="D2293" s="10"/>
      <c r="E2293" s="10"/>
      <c r="F2293" s="10"/>
      <c r="G2293" s="10"/>
      <c r="H2293" s="10"/>
      <c r="I2293" s="10"/>
      <c r="J2293" s="10"/>
      <c r="K2293" s="10"/>
      <c r="L2293" s="10"/>
      <c r="M2293" s="10"/>
      <c r="N2293" s="10"/>
      <c r="O2293" s="10"/>
      <c r="P2293" s="10"/>
      <c r="Q2293" s="10"/>
      <c r="R2293" s="10"/>
      <c r="S2293" s="10"/>
      <c r="T2293" s="10"/>
      <c r="U2293" s="10"/>
      <c r="V2293" s="10"/>
      <c r="W2293" s="10"/>
      <c r="X2293" s="10"/>
      <c r="Y2293" s="10"/>
      <c r="AZ2293" s="13"/>
    </row>
    <row r="2294" spans="1:52" x14ac:dyDescent="0.2">
      <c r="A2294" s="10"/>
      <c r="B2294" s="10"/>
      <c r="C2294" s="10"/>
      <c r="D2294" s="10"/>
      <c r="E2294" s="10"/>
      <c r="F2294" s="10"/>
      <c r="G2294" s="10"/>
      <c r="H2294" s="10"/>
      <c r="I2294" s="10"/>
      <c r="J2294" s="10"/>
      <c r="K2294" s="10"/>
      <c r="L2294" s="10"/>
      <c r="M2294" s="10"/>
      <c r="N2294" s="10"/>
      <c r="O2294" s="10"/>
      <c r="P2294" s="10"/>
      <c r="Q2294" s="10"/>
      <c r="R2294" s="10"/>
      <c r="S2294" s="10"/>
      <c r="T2294" s="10"/>
      <c r="U2294" s="10"/>
      <c r="V2294" s="10"/>
      <c r="W2294" s="10"/>
      <c r="X2294" s="10"/>
      <c r="Y2294" s="10"/>
      <c r="AZ2294" s="13"/>
    </row>
    <row r="2295" spans="1:52" x14ac:dyDescent="0.2">
      <c r="A2295" s="10"/>
      <c r="B2295" s="10"/>
      <c r="C2295" s="10"/>
      <c r="D2295" s="10"/>
      <c r="E2295" s="10"/>
      <c r="F2295" s="10"/>
      <c r="G2295" s="10"/>
      <c r="H2295" s="10"/>
      <c r="I2295" s="10"/>
      <c r="J2295" s="10"/>
      <c r="K2295" s="10"/>
      <c r="L2295" s="10"/>
      <c r="M2295" s="10"/>
      <c r="N2295" s="10"/>
      <c r="O2295" s="10"/>
      <c r="P2295" s="10"/>
      <c r="Q2295" s="10"/>
      <c r="R2295" s="10"/>
      <c r="S2295" s="10"/>
      <c r="T2295" s="10"/>
      <c r="U2295" s="10"/>
      <c r="V2295" s="10"/>
      <c r="W2295" s="10"/>
      <c r="X2295" s="10"/>
      <c r="Y2295" s="10"/>
      <c r="AZ2295" s="13"/>
    </row>
    <row r="2296" spans="1:52" x14ac:dyDescent="0.2">
      <c r="A2296" s="10"/>
      <c r="B2296" s="10"/>
      <c r="C2296" s="10"/>
      <c r="D2296" s="10"/>
      <c r="E2296" s="10"/>
      <c r="F2296" s="10"/>
      <c r="G2296" s="10"/>
      <c r="H2296" s="10"/>
      <c r="I2296" s="10"/>
      <c r="J2296" s="10"/>
      <c r="K2296" s="10"/>
      <c r="L2296" s="10"/>
      <c r="M2296" s="10"/>
      <c r="N2296" s="10"/>
      <c r="O2296" s="10"/>
      <c r="P2296" s="10"/>
      <c r="Q2296" s="10"/>
      <c r="R2296" s="10"/>
      <c r="S2296" s="10"/>
      <c r="T2296" s="10"/>
      <c r="U2296" s="10"/>
      <c r="V2296" s="10"/>
      <c r="W2296" s="10"/>
      <c r="X2296" s="10"/>
      <c r="Y2296" s="10"/>
      <c r="AZ2296" s="13"/>
    </row>
    <row r="2297" spans="1:52" x14ac:dyDescent="0.2">
      <c r="A2297" s="10"/>
      <c r="B2297" s="10"/>
      <c r="C2297" s="10"/>
      <c r="D2297" s="10"/>
      <c r="E2297" s="10"/>
      <c r="F2297" s="10"/>
      <c r="G2297" s="10"/>
      <c r="H2297" s="10"/>
      <c r="I2297" s="10"/>
      <c r="J2297" s="10"/>
      <c r="K2297" s="10"/>
      <c r="L2297" s="10"/>
      <c r="M2297" s="10"/>
      <c r="N2297" s="10"/>
      <c r="O2297" s="10"/>
      <c r="P2297" s="10"/>
      <c r="Q2297" s="10"/>
      <c r="R2297" s="10"/>
      <c r="S2297" s="10"/>
      <c r="T2297" s="10"/>
      <c r="U2297" s="10"/>
      <c r="V2297" s="10"/>
      <c r="W2297" s="10"/>
      <c r="X2297" s="10"/>
      <c r="Y2297" s="10"/>
      <c r="AZ2297" s="13"/>
    </row>
    <row r="2298" spans="1:52" x14ac:dyDescent="0.2">
      <c r="A2298" s="10"/>
      <c r="B2298" s="10"/>
      <c r="C2298" s="10"/>
      <c r="D2298" s="10"/>
      <c r="E2298" s="10"/>
      <c r="F2298" s="10"/>
      <c r="G2298" s="10"/>
      <c r="H2298" s="10"/>
      <c r="I2298" s="10"/>
      <c r="J2298" s="10"/>
      <c r="K2298" s="10"/>
      <c r="L2298" s="10"/>
      <c r="M2298" s="10"/>
      <c r="N2298" s="10"/>
      <c r="O2298" s="10"/>
      <c r="P2298" s="10"/>
      <c r="Q2298" s="10"/>
      <c r="R2298" s="10"/>
      <c r="S2298" s="10"/>
      <c r="T2298" s="10"/>
      <c r="U2298" s="10"/>
      <c r="V2298" s="10"/>
      <c r="W2298" s="10"/>
      <c r="X2298" s="10"/>
      <c r="Y2298" s="10"/>
      <c r="AZ2298" s="13"/>
    </row>
    <row r="2299" spans="1:52" x14ac:dyDescent="0.2">
      <c r="A2299" s="10"/>
      <c r="B2299" s="10"/>
      <c r="C2299" s="10"/>
      <c r="D2299" s="10"/>
      <c r="E2299" s="10"/>
      <c r="F2299" s="10"/>
      <c r="G2299" s="10"/>
      <c r="H2299" s="10"/>
      <c r="I2299" s="10"/>
      <c r="J2299" s="10"/>
      <c r="K2299" s="10"/>
      <c r="L2299" s="10"/>
      <c r="M2299" s="10"/>
      <c r="N2299" s="10"/>
      <c r="O2299" s="10"/>
      <c r="P2299" s="10"/>
      <c r="Q2299" s="10"/>
      <c r="R2299" s="10"/>
      <c r="S2299" s="10"/>
      <c r="T2299" s="10"/>
      <c r="U2299" s="10"/>
      <c r="V2299" s="10"/>
      <c r="W2299" s="10"/>
      <c r="X2299" s="10"/>
      <c r="Y2299" s="10"/>
      <c r="AZ2299" s="13"/>
    </row>
    <row r="2300" spans="1:52" x14ac:dyDescent="0.2">
      <c r="A2300" s="10"/>
      <c r="B2300" s="10"/>
      <c r="C2300" s="10"/>
      <c r="D2300" s="10"/>
      <c r="E2300" s="10"/>
      <c r="F2300" s="10"/>
      <c r="G2300" s="10"/>
      <c r="H2300" s="10"/>
      <c r="I2300" s="10"/>
      <c r="J2300" s="10"/>
      <c r="K2300" s="10"/>
      <c r="L2300" s="10"/>
      <c r="M2300" s="10"/>
      <c r="N2300" s="10"/>
      <c r="O2300" s="10"/>
      <c r="P2300" s="10"/>
      <c r="Q2300" s="10"/>
      <c r="R2300" s="10"/>
      <c r="S2300" s="10"/>
      <c r="T2300" s="10"/>
      <c r="U2300" s="10"/>
      <c r="V2300" s="10"/>
      <c r="W2300" s="10"/>
      <c r="X2300" s="10"/>
      <c r="Y2300" s="10"/>
      <c r="AZ2300" s="13"/>
    </row>
    <row r="2301" spans="1:52" x14ac:dyDescent="0.2">
      <c r="A2301" s="10"/>
      <c r="B2301" s="10"/>
      <c r="C2301" s="10"/>
      <c r="D2301" s="10"/>
      <c r="E2301" s="10"/>
      <c r="F2301" s="10"/>
      <c r="G2301" s="10"/>
      <c r="H2301" s="10"/>
      <c r="I2301" s="10"/>
      <c r="J2301" s="10"/>
      <c r="K2301" s="10"/>
      <c r="L2301" s="10"/>
      <c r="M2301" s="10"/>
      <c r="N2301" s="10"/>
      <c r="O2301" s="10"/>
      <c r="P2301" s="10"/>
      <c r="Q2301" s="10"/>
      <c r="R2301" s="10"/>
      <c r="S2301" s="10"/>
      <c r="T2301" s="10"/>
      <c r="U2301" s="10"/>
      <c r="V2301" s="10"/>
      <c r="W2301" s="10"/>
      <c r="X2301" s="10"/>
      <c r="Y2301" s="10"/>
      <c r="AZ2301" s="13"/>
    </row>
    <row r="2302" spans="1:52" x14ac:dyDescent="0.2">
      <c r="A2302" s="10"/>
      <c r="B2302" s="10"/>
      <c r="C2302" s="10"/>
      <c r="D2302" s="10"/>
      <c r="E2302" s="10"/>
      <c r="F2302" s="10"/>
      <c r="G2302" s="10"/>
      <c r="H2302" s="10"/>
      <c r="I2302" s="10"/>
      <c r="J2302" s="10"/>
      <c r="K2302" s="10"/>
      <c r="L2302" s="10"/>
      <c r="M2302" s="10"/>
      <c r="N2302" s="10"/>
      <c r="O2302" s="10"/>
      <c r="P2302" s="10"/>
      <c r="Q2302" s="10"/>
      <c r="R2302" s="10"/>
      <c r="S2302" s="10"/>
      <c r="T2302" s="10"/>
      <c r="U2302" s="10"/>
      <c r="V2302" s="10"/>
      <c r="W2302" s="10"/>
      <c r="X2302" s="10"/>
      <c r="Y2302" s="10"/>
      <c r="AZ2302" s="13"/>
    </row>
    <row r="2303" spans="1:52" x14ac:dyDescent="0.2">
      <c r="A2303" s="10"/>
      <c r="B2303" s="10"/>
      <c r="C2303" s="10"/>
      <c r="D2303" s="10"/>
      <c r="E2303" s="10"/>
      <c r="F2303" s="10"/>
      <c r="G2303" s="10"/>
      <c r="H2303" s="10"/>
      <c r="I2303" s="10"/>
      <c r="J2303" s="10"/>
      <c r="K2303" s="10"/>
      <c r="L2303" s="10"/>
      <c r="M2303" s="10"/>
      <c r="N2303" s="10"/>
      <c r="O2303" s="10"/>
      <c r="P2303" s="10"/>
      <c r="Q2303" s="10"/>
      <c r="R2303" s="10"/>
      <c r="S2303" s="10"/>
      <c r="T2303" s="10"/>
      <c r="U2303" s="10"/>
      <c r="V2303" s="10"/>
      <c r="W2303" s="10"/>
      <c r="X2303" s="10"/>
      <c r="Y2303" s="10"/>
      <c r="AZ2303" s="13"/>
    </row>
    <row r="2304" spans="1:52" x14ac:dyDescent="0.2">
      <c r="A2304" s="10"/>
      <c r="B2304" s="10"/>
      <c r="C2304" s="10"/>
      <c r="D2304" s="10"/>
      <c r="E2304" s="10"/>
      <c r="F2304" s="10"/>
      <c r="G2304" s="10"/>
      <c r="H2304" s="10"/>
      <c r="I2304" s="10"/>
      <c r="J2304" s="10"/>
      <c r="K2304" s="10"/>
      <c r="L2304" s="10"/>
      <c r="M2304" s="10"/>
      <c r="N2304" s="10"/>
      <c r="O2304" s="10"/>
      <c r="P2304" s="10"/>
      <c r="Q2304" s="10"/>
      <c r="R2304" s="10"/>
      <c r="S2304" s="10"/>
      <c r="T2304" s="10"/>
      <c r="U2304" s="10"/>
      <c r="V2304" s="10"/>
      <c r="W2304" s="10"/>
      <c r="X2304" s="10"/>
      <c r="Y2304" s="10"/>
      <c r="AZ2304" s="13"/>
    </row>
    <row r="2305" spans="1:52" x14ac:dyDescent="0.2">
      <c r="A2305" s="10"/>
      <c r="B2305" s="10"/>
      <c r="C2305" s="10"/>
      <c r="D2305" s="10"/>
      <c r="E2305" s="10"/>
      <c r="F2305" s="10"/>
      <c r="G2305" s="10"/>
      <c r="H2305" s="10"/>
      <c r="I2305" s="10"/>
      <c r="J2305" s="10"/>
      <c r="K2305" s="10"/>
      <c r="L2305" s="10"/>
      <c r="M2305" s="10"/>
      <c r="N2305" s="10"/>
      <c r="O2305" s="10"/>
      <c r="P2305" s="10"/>
      <c r="Q2305" s="10"/>
      <c r="R2305" s="10"/>
      <c r="S2305" s="10"/>
      <c r="T2305" s="10"/>
      <c r="U2305" s="10"/>
      <c r="V2305" s="10"/>
      <c r="W2305" s="10"/>
      <c r="X2305" s="10"/>
      <c r="Y2305" s="10"/>
      <c r="AZ2305" s="13"/>
    </row>
    <row r="2306" spans="1:52" x14ac:dyDescent="0.2">
      <c r="A2306" s="10"/>
      <c r="B2306" s="10"/>
      <c r="C2306" s="10"/>
      <c r="D2306" s="10"/>
      <c r="E2306" s="10"/>
      <c r="F2306" s="10"/>
      <c r="G2306" s="10"/>
      <c r="H2306" s="10"/>
      <c r="I2306" s="10"/>
      <c r="J2306" s="10"/>
      <c r="K2306" s="10"/>
      <c r="L2306" s="10"/>
      <c r="M2306" s="10"/>
      <c r="N2306" s="10"/>
      <c r="O2306" s="10"/>
      <c r="P2306" s="10"/>
      <c r="Q2306" s="10"/>
      <c r="R2306" s="10"/>
      <c r="S2306" s="10"/>
      <c r="T2306" s="10"/>
      <c r="U2306" s="10"/>
      <c r="V2306" s="10"/>
      <c r="W2306" s="10"/>
      <c r="X2306" s="10"/>
      <c r="Y2306" s="10"/>
      <c r="AZ2306" s="13"/>
    </row>
    <row r="2307" spans="1:52" x14ac:dyDescent="0.2">
      <c r="A2307" s="10"/>
      <c r="B2307" s="10"/>
      <c r="C2307" s="10"/>
      <c r="D2307" s="10"/>
      <c r="E2307" s="10"/>
      <c r="F2307" s="10"/>
      <c r="G2307" s="10"/>
      <c r="H2307" s="10"/>
      <c r="I2307" s="10"/>
      <c r="J2307" s="10"/>
      <c r="K2307" s="10"/>
      <c r="L2307" s="10"/>
      <c r="M2307" s="10"/>
      <c r="N2307" s="10"/>
      <c r="O2307" s="10"/>
      <c r="P2307" s="10"/>
      <c r="Q2307" s="10"/>
      <c r="R2307" s="10"/>
      <c r="S2307" s="10"/>
      <c r="T2307" s="10"/>
      <c r="U2307" s="10"/>
      <c r="V2307" s="10"/>
      <c r="W2307" s="10"/>
      <c r="X2307" s="10"/>
      <c r="Y2307" s="10"/>
      <c r="AZ2307" s="13"/>
    </row>
    <row r="2308" spans="1:52" x14ac:dyDescent="0.2">
      <c r="A2308" s="10"/>
      <c r="B2308" s="10"/>
      <c r="C2308" s="10"/>
      <c r="D2308" s="10"/>
      <c r="E2308" s="10"/>
      <c r="F2308" s="10"/>
      <c r="G2308" s="10"/>
      <c r="H2308" s="10"/>
      <c r="I2308" s="10"/>
      <c r="J2308" s="10"/>
      <c r="K2308" s="10"/>
      <c r="L2308" s="10"/>
      <c r="M2308" s="10"/>
      <c r="N2308" s="10"/>
      <c r="O2308" s="10"/>
      <c r="P2308" s="10"/>
      <c r="Q2308" s="10"/>
      <c r="R2308" s="10"/>
      <c r="S2308" s="10"/>
      <c r="T2308" s="10"/>
      <c r="U2308" s="10"/>
      <c r="V2308" s="10"/>
      <c r="W2308" s="10"/>
      <c r="X2308" s="10"/>
      <c r="Y2308" s="10"/>
      <c r="AZ2308" s="13"/>
    </row>
    <row r="2309" spans="1:52" x14ac:dyDescent="0.2">
      <c r="A2309" s="10"/>
      <c r="B2309" s="10"/>
      <c r="C2309" s="10"/>
      <c r="D2309" s="10"/>
      <c r="E2309" s="10"/>
      <c r="F2309" s="10"/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AZ2309" s="13"/>
    </row>
    <row r="2310" spans="1:52" x14ac:dyDescent="0.2">
      <c r="A2310" s="10"/>
      <c r="B2310" s="10"/>
      <c r="C2310" s="10"/>
      <c r="D2310" s="10"/>
      <c r="E2310" s="10"/>
      <c r="F2310" s="10"/>
      <c r="G2310" s="10"/>
      <c r="H2310" s="10"/>
      <c r="I2310" s="10"/>
      <c r="J2310" s="10"/>
      <c r="K2310" s="10"/>
      <c r="L2310" s="10"/>
      <c r="M2310" s="10"/>
      <c r="N2310" s="10"/>
      <c r="O2310" s="10"/>
      <c r="P2310" s="10"/>
      <c r="Q2310" s="10"/>
      <c r="R2310" s="10"/>
      <c r="S2310" s="10"/>
      <c r="T2310" s="10"/>
      <c r="U2310" s="10"/>
      <c r="V2310" s="10"/>
      <c r="W2310" s="10"/>
      <c r="X2310" s="10"/>
      <c r="Y2310" s="10"/>
      <c r="AZ2310" s="13"/>
    </row>
    <row r="2311" spans="1:52" x14ac:dyDescent="0.2">
      <c r="A2311" s="10"/>
      <c r="B2311" s="10"/>
      <c r="C2311" s="10"/>
      <c r="D2311" s="10"/>
      <c r="E2311" s="10"/>
      <c r="F2311" s="10"/>
      <c r="G2311" s="10"/>
      <c r="H2311" s="10"/>
      <c r="I2311" s="10"/>
      <c r="J2311" s="10"/>
      <c r="K2311" s="10"/>
      <c r="L2311" s="10"/>
      <c r="M2311" s="10"/>
      <c r="N2311" s="10"/>
      <c r="O2311" s="10"/>
      <c r="P2311" s="10"/>
      <c r="Q2311" s="10"/>
      <c r="R2311" s="10"/>
      <c r="S2311" s="10"/>
      <c r="T2311" s="10"/>
      <c r="U2311" s="10"/>
      <c r="V2311" s="10"/>
      <c r="W2311" s="10"/>
      <c r="X2311" s="10"/>
      <c r="Y2311" s="10"/>
      <c r="AZ2311" s="13"/>
    </row>
    <row r="2312" spans="1:52" x14ac:dyDescent="0.2">
      <c r="A2312" s="10"/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AZ2312" s="13"/>
    </row>
    <row r="2313" spans="1:52" x14ac:dyDescent="0.2">
      <c r="A2313" s="10"/>
      <c r="B2313" s="10"/>
      <c r="C2313" s="10"/>
      <c r="D2313" s="10"/>
      <c r="E2313" s="10"/>
      <c r="F2313" s="10"/>
      <c r="G2313" s="10"/>
      <c r="H2313" s="10"/>
      <c r="I2313" s="10"/>
      <c r="J2313" s="10"/>
      <c r="K2313" s="10"/>
      <c r="L2313" s="10"/>
      <c r="M2313" s="10"/>
      <c r="N2313" s="10"/>
      <c r="O2313" s="10"/>
      <c r="P2313" s="10"/>
      <c r="Q2313" s="10"/>
      <c r="R2313" s="10"/>
      <c r="S2313" s="10"/>
      <c r="T2313" s="10"/>
      <c r="U2313" s="10"/>
      <c r="V2313" s="10"/>
      <c r="W2313" s="10"/>
      <c r="X2313" s="10"/>
      <c r="Y2313" s="10"/>
      <c r="AZ2313" s="13"/>
    </row>
    <row r="2314" spans="1:52" x14ac:dyDescent="0.2">
      <c r="A2314" s="10"/>
      <c r="B2314" s="10"/>
      <c r="C2314" s="10"/>
      <c r="D2314" s="10"/>
      <c r="E2314" s="10"/>
      <c r="F2314" s="10"/>
      <c r="G2314" s="10"/>
      <c r="H2314" s="10"/>
      <c r="I2314" s="10"/>
      <c r="J2314" s="10"/>
      <c r="K2314" s="10"/>
      <c r="L2314" s="10"/>
      <c r="M2314" s="10"/>
      <c r="N2314" s="10"/>
      <c r="O2314" s="10"/>
      <c r="P2314" s="10"/>
      <c r="Q2314" s="10"/>
      <c r="R2314" s="10"/>
      <c r="S2314" s="10"/>
      <c r="T2314" s="10"/>
      <c r="U2314" s="10"/>
      <c r="V2314" s="10"/>
      <c r="W2314" s="10"/>
      <c r="X2314" s="10"/>
      <c r="Y2314" s="10"/>
      <c r="AZ2314" s="13"/>
    </row>
    <row r="2315" spans="1:52" x14ac:dyDescent="0.2">
      <c r="A2315" s="10"/>
      <c r="B2315" s="10"/>
      <c r="C2315" s="10"/>
      <c r="D2315" s="10"/>
      <c r="E2315" s="10"/>
      <c r="F2315" s="10"/>
      <c r="G2315" s="10"/>
      <c r="H2315" s="10"/>
      <c r="I2315" s="10"/>
      <c r="J2315" s="10"/>
      <c r="K2315" s="10"/>
      <c r="L2315" s="10"/>
      <c r="M2315" s="10"/>
      <c r="N2315" s="10"/>
      <c r="O2315" s="10"/>
      <c r="P2315" s="10"/>
      <c r="Q2315" s="10"/>
      <c r="R2315" s="10"/>
      <c r="S2315" s="10"/>
      <c r="T2315" s="10"/>
      <c r="U2315" s="10"/>
      <c r="V2315" s="10"/>
      <c r="W2315" s="10"/>
      <c r="X2315" s="10"/>
      <c r="Y2315" s="10"/>
      <c r="AZ2315" s="13"/>
    </row>
    <row r="2316" spans="1:52" x14ac:dyDescent="0.2">
      <c r="A2316" s="10"/>
      <c r="B2316" s="10"/>
      <c r="C2316" s="10"/>
      <c r="D2316" s="10"/>
      <c r="E2316" s="10"/>
      <c r="F2316" s="10"/>
      <c r="G2316" s="10"/>
      <c r="H2316" s="10"/>
      <c r="I2316" s="10"/>
      <c r="J2316" s="10"/>
      <c r="K2316" s="10"/>
      <c r="L2316" s="10"/>
      <c r="M2316" s="10"/>
      <c r="N2316" s="10"/>
      <c r="O2316" s="10"/>
      <c r="P2316" s="10"/>
      <c r="Q2316" s="10"/>
      <c r="R2316" s="10"/>
      <c r="S2316" s="10"/>
      <c r="T2316" s="10"/>
      <c r="U2316" s="10"/>
      <c r="V2316" s="10"/>
      <c r="W2316" s="10"/>
      <c r="X2316" s="10"/>
      <c r="Y2316" s="10"/>
      <c r="AZ2316" s="13"/>
    </row>
    <row r="2317" spans="1:52" x14ac:dyDescent="0.2">
      <c r="A2317" s="10"/>
      <c r="B2317" s="10"/>
      <c r="C2317" s="10"/>
      <c r="D2317" s="10"/>
      <c r="E2317" s="10"/>
      <c r="F2317" s="10"/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AZ2317" s="13"/>
    </row>
    <row r="2318" spans="1:52" x14ac:dyDescent="0.2">
      <c r="A2318" s="10"/>
      <c r="B2318" s="10"/>
      <c r="C2318" s="10"/>
      <c r="D2318" s="10"/>
      <c r="E2318" s="10"/>
      <c r="F2318" s="10"/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AZ2318" s="13"/>
    </row>
    <row r="2319" spans="1:52" x14ac:dyDescent="0.2">
      <c r="A2319" s="10"/>
      <c r="B2319" s="10"/>
      <c r="C2319" s="10"/>
      <c r="D2319" s="10"/>
      <c r="E2319" s="10"/>
      <c r="F2319" s="10"/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AZ2319" s="13"/>
    </row>
    <row r="2320" spans="1:52" x14ac:dyDescent="0.2">
      <c r="A2320" s="10"/>
      <c r="B2320" s="10"/>
      <c r="C2320" s="10"/>
      <c r="D2320" s="10"/>
      <c r="E2320" s="10"/>
      <c r="F2320" s="10"/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AZ2320" s="13"/>
    </row>
    <row r="2321" spans="1:52" x14ac:dyDescent="0.2">
      <c r="A2321" s="10"/>
      <c r="B2321" s="10"/>
      <c r="C2321" s="10"/>
      <c r="D2321" s="10"/>
      <c r="E2321" s="10"/>
      <c r="F2321" s="10"/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AZ2321" s="13"/>
    </row>
    <row r="2322" spans="1:52" x14ac:dyDescent="0.2">
      <c r="A2322" s="10"/>
      <c r="B2322" s="10"/>
      <c r="C2322" s="10"/>
      <c r="D2322" s="10"/>
      <c r="E2322" s="10"/>
      <c r="F2322" s="10"/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AZ2322" s="13"/>
    </row>
    <row r="2323" spans="1:52" x14ac:dyDescent="0.2">
      <c r="A2323" s="10"/>
      <c r="B2323" s="10"/>
      <c r="C2323" s="10"/>
      <c r="D2323" s="10"/>
      <c r="E2323" s="10"/>
      <c r="F2323" s="10"/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AZ2323" s="13"/>
    </row>
    <row r="2324" spans="1:52" x14ac:dyDescent="0.2">
      <c r="A2324" s="10"/>
      <c r="B2324" s="10"/>
      <c r="C2324" s="10"/>
      <c r="D2324" s="10"/>
      <c r="E2324" s="10"/>
      <c r="F2324" s="10"/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AZ2324" s="13"/>
    </row>
    <row r="2325" spans="1:52" x14ac:dyDescent="0.2">
      <c r="A2325" s="10"/>
      <c r="B2325" s="10"/>
      <c r="C2325" s="10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AZ2325" s="13"/>
    </row>
    <row r="2326" spans="1:52" x14ac:dyDescent="0.2">
      <c r="A2326" s="10"/>
      <c r="B2326" s="10"/>
      <c r="C2326" s="10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AZ2326" s="13"/>
    </row>
    <row r="2327" spans="1:52" x14ac:dyDescent="0.2">
      <c r="A2327" s="10"/>
      <c r="B2327" s="10"/>
      <c r="C2327" s="10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AZ2327" s="13"/>
    </row>
    <row r="2328" spans="1:52" x14ac:dyDescent="0.2">
      <c r="A2328" s="10"/>
      <c r="B2328" s="10"/>
      <c r="C2328" s="10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AZ2328" s="13"/>
    </row>
    <row r="2329" spans="1:52" x14ac:dyDescent="0.2">
      <c r="A2329" s="10"/>
      <c r="B2329" s="10"/>
      <c r="C2329" s="10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  <c r="O2329" s="10"/>
      <c r="P2329" s="10"/>
      <c r="Q2329" s="10"/>
      <c r="R2329" s="10"/>
      <c r="S2329" s="10"/>
      <c r="T2329" s="10"/>
      <c r="U2329" s="10"/>
      <c r="V2329" s="10"/>
      <c r="W2329" s="10"/>
      <c r="X2329" s="10"/>
      <c r="Y2329" s="10"/>
      <c r="AZ2329" s="13"/>
    </row>
    <row r="2330" spans="1:52" x14ac:dyDescent="0.2">
      <c r="A2330" s="10"/>
      <c r="B2330" s="10"/>
      <c r="C2330" s="10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  <c r="O2330" s="10"/>
      <c r="P2330" s="10"/>
      <c r="Q2330" s="10"/>
      <c r="R2330" s="10"/>
      <c r="S2330" s="10"/>
      <c r="T2330" s="10"/>
      <c r="U2330" s="10"/>
      <c r="V2330" s="10"/>
      <c r="W2330" s="10"/>
      <c r="X2330" s="10"/>
      <c r="Y2330" s="10"/>
      <c r="AZ2330" s="13"/>
    </row>
    <row r="2331" spans="1:52" x14ac:dyDescent="0.2">
      <c r="A2331" s="10"/>
      <c r="B2331" s="10"/>
      <c r="C2331" s="10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  <c r="O2331" s="10"/>
      <c r="P2331" s="10"/>
      <c r="Q2331" s="10"/>
      <c r="R2331" s="10"/>
      <c r="S2331" s="10"/>
      <c r="T2331" s="10"/>
      <c r="U2331" s="10"/>
      <c r="V2331" s="10"/>
      <c r="W2331" s="10"/>
      <c r="X2331" s="10"/>
      <c r="Y2331" s="10"/>
      <c r="AZ2331" s="13"/>
    </row>
    <row r="2332" spans="1:52" x14ac:dyDescent="0.2">
      <c r="A2332" s="10"/>
      <c r="B2332" s="10"/>
      <c r="C2332" s="10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  <c r="O2332" s="10"/>
      <c r="P2332" s="10"/>
      <c r="Q2332" s="10"/>
      <c r="R2332" s="10"/>
      <c r="S2332" s="10"/>
      <c r="T2332" s="10"/>
      <c r="U2332" s="10"/>
      <c r="V2332" s="10"/>
      <c r="W2332" s="10"/>
      <c r="X2332" s="10"/>
      <c r="Y2332" s="10"/>
      <c r="AZ2332" s="13"/>
    </row>
    <row r="2333" spans="1:52" x14ac:dyDescent="0.2">
      <c r="A2333" s="10"/>
      <c r="B2333" s="10"/>
      <c r="C2333" s="10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  <c r="O2333" s="10"/>
      <c r="P2333" s="10"/>
      <c r="Q2333" s="10"/>
      <c r="R2333" s="10"/>
      <c r="S2333" s="10"/>
      <c r="T2333" s="10"/>
      <c r="U2333" s="10"/>
      <c r="V2333" s="10"/>
      <c r="W2333" s="10"/>
      <c r="X2333" s="10"/>
      <c r="Y2333" s="10"/>
      <c r="AZ2333" s="13"/>
    </row>
    <row r="2334" spans="1:52" x14ac:dyDescent="0.2">
      <c r="A2334" s="10"/>
      <c r="B2334" s="10"/>
      <c r="C2334" s="10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  <c r="O2334" s="10"/>
      <c r="P2334" s="10"/>
      <c r="Q2334" s="10"/>
      <c r="R2334" s="10"/>
      <c r="S2334" s="10"/>
      <c r="T2334" s="10"/>
      <c r="U2334" s="10"/>
      <c r="V2334" s="10"/>
      <c r="W2334" s="10"/>
      <c r="X2334" s="10"/>
      <c r="Y2334" s="10"/>
      <c r="AZ2334" s="13"/>
    </row>
    <row r="2335" spans="1:52" x14ac:dyDescent="0.2">
      <c r="A2335" s="10"/>
      <c r="B2335" s="10"/>
      <c r="C2335" s="10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  <c r="O2335" s="10"/>
      <c r="P2335" s="10"/>
      <c r="Q2335" s="10"/>
      <c r="R2335" s="10"/>
      <c r="S2335" s="10"/>
      <c r="T2335" s="10"/>
      <c r="U2335" s="10"/>
      <c r="V2335" s="10"/>
      <c r="W2335" s="10"/>
      <c r="X2335" s="10"/>
      <c r="Y2335" s="10"/>
      <c r="AZ2335" s="13"/>
    </row>
    <row r="2336" spans="1:52" x14ac:dyDescent="0.2">
      <c r="A2336" s="10"/>
      <c r="B2336" s="10"/>
      <c r="C2336" s="10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  <c r="O2336" s="10"/>
      <c r="P2336" s="10"/>
      <c r="Q2336" s="10"/>
      <c r="R2336" s="10"/>
      <c r="S2336" s="10"/>
      <c r="T2336" s="10"/>
      <c r="U2336" s="10"/>
      <c r="V2336" s="10"/>
      <c r="W2336" s="10"/>
      <c r="X2336" s="10"/>
      <c r="Y2336" s="10"/>
      <c r="AZ2336" s="13"/>
    </row>
    <row r="2337" spans="1:52" x14ac:dyDescent="0.2">
      <c r="A2337" s="10"/>
      <c r="B2337" s="10"/>
      <c r="C2337" s="10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  <c r="O2337" s="10"/>
      <c r="P2337" s="10"/>
      <c r="Q2337" s="10"/>
      <c r="R2337" s="10"/>
      <c r="S2337" s="10"/>
      <c r="T2337" s="10"/>
      <c r="U2337" s="10"/>
      <c r="V2337" s="10"/>
      <c r="W2337" s="10"/>
      <c r="X2337" s="10"/>
      <c r="Y2337" s="10"/>
      <c r="AZ2337" s="13"/>
    </row>
    <row r="2338" spans="1:52" x14ac:dyDescent="0.2">
      <c r="A2338" s="10"/>
      <c r="B2338" s="10"/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  <c r="O2338" s="10"/>
      <c r="P2338" s="10"/>
      <c r="Q2338" s="10"/>
      <c r="R2338" s="10"/>
      <c r="S2338" s="10"/>
      <c r="T2338" s="10"/>
      <c r="U2338" s="10"/>
      <c r="V2338" s="10"/>
      <c r="W2338" s="10"/>
      <c r="X2338" s="10"/>
      <c r="Y2338" s="10"/>
      <c r="AZ2338" s="13"/>
    </row>
    <row r="2339" spans="1:52" x14ac:dyDescent="0.2">
      <c r="A2339" s="10"/>
      <c r="B2339" s="10"/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  <c r="O2339" s="10"/>
      <c r="P2339" s="10"/>
      <c r="Q2339" s="10"/>
      <c r="R2339" s="10"/>
      <c r="S2339" s="10"/>
      <c r="T2339" s="10"/>
      <c r="U2339" s="10"/>
      <c r="V2339" s="10"/>
      <c r="W2339" s="10"/>
      <c r="X2339" s="10"/>
      <c r="Y2339" s="10"/>
      <c r="AZ2339" s="13"/>
    </row>
    <row r="2340" spans="1:52" x14ac:dyDescent="0.2">
      <c r="A2340" s="10"/>
      <c r="B2340" s="10"/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  <c r="O2340" s="10"/>
      <c r="P2340" s="10"/>
      <c r="Q2340" s="10"/>
      <c r="R2340" s="10"/>
      <c r="S2340" s="10"/>
      <c r="T2340" s="10"/>
      <c r="U2340" s="10"/>
      <c r="V2340" s="10"/>
      <c r="W2340" s="10"/>
      <c r="X2340" s="10"/>
      <c r="Y2340" s="10"/>
      <c r="AZ2340" s="13"/>
    </row>
    <row r="2341" spans="1:52" x14ac:dyDescent="0.2">
      <c r="A2341" s="10"/>
      <c r="B2341" s="10"/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  <c r="O2341" s="10"/>
      <c r="P2341" s="10"/>
      <c r="Q2341" s="10"/>
      <c r="R2341" s="10"/>
      <c r="S2341" s="10"/>
      <c r="T2341" s="10"/>
      <c r="U2341" s="10"/>
      <c r="V2341" s="10"/>
      <c r="W2341" s="10"/>
      <c r="X2341" s="10"/>
      <c r="Y2341" s="10"/>
      <c r="AZ2341" s="13"/>
    </row>
    <row r="2342" spans="1:52" x14ac:dyDescent="0.2">
      <c r="A2342" s="10"/>
      <c r="B2342" s="10"/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  <c r="O2342" s="10"/>
      <c r="P2342" s="10"/>
      <c r="Q2342" s="10"/>
      <c r="R2342" s="10"/>
      <c r="S2342" s="10"/>
      <c r="T2342" s="10"/>
      <c r="U2342" s="10"/>
      <c r="V2342" s="10"/>
      <c r="W2342" s="10"/>
      <c r="X2342" s="10"/>
      <c r="Y2342" s="10"/>
      <c r="AZ2342" s="13"/>
    </row>
    <row r="2343" spans="1:52" x14ac:dyDescent="0.2">
      <c r="A2343" s="10"/>
      <c r="B2343" s="10"/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  <c r="O2343" s="10"/>
      <c r="P2343" s="10"/>
      <c r="Q2343" s="10"/>
      <c r="R2343" s="10"/>
      <c r="S2343" s="10"/>
      <c r="T2343" s="10"/>
      <c r="U2343" s="10"/>
      <c r="V2343" s="10"/>
      <c r="W2343" s="10"/>
      <c r="X2343" s="10"/>
      <c r="Y2343" s="10"/>
      <c r="AZ2343" s="13"/>
    </row>
    <row r="2344" spans="1:52" x14ac:dyDescent="0.2">
      <c r="A2344" s="10"/>
      <c r="B2344" s="10"/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  <c r="O2344" s="10"/>
      <c r="P2344" s="10"/>
      <c r="Q2344" s="10"/>
      <c r="R2344" s="10"/>
      <c r="S2344" s="10"/>
      <c r="T2344" s="10"/>
      <c r="U2344" s="10"/>
      <c r="V2344" s="10"/>
      <c r="W2344" s="10"/>
      <c r="X2344" s="10"/>
      <c r="Y2344" s="10"/>
      <c r="AZ2344" s="13"/>
    </row>
    <row r="2345" spans="1:52" x14ac:dyDescent="0.2">
      <c r="A2345" s="10"/>
      <c r="B2345" s="10"/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  <c r="O2345" s="10"/>
      <c r="P2345" s="10"/>
      <c r="Q2345" s="10"/>
      <c r="R2345" s="10"/>
      <c r="S2345" s="10"/>
      <c r="T2345" s="10"/>
      <c r="U2345" s="10"/>
      <c r="V2345" s="10"/>
      <c r="W2345" s="10"/>
      <c r="X2345" s="10"/>
      <c r="Y2345" s="10"/>
      <c r="AZ2345" s="13"/>
    </row>
    <row r="2346" spans="1:52" x14ac:dyDescent="0.2">
      <c r="A2346" s="10"/>
      <c r="B2346" s="10"/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  <c r="O2346" s="10"/>
      <c r="P2346" s="10"/>
      <c r="Q2346" s="10"/>
      <c r="R2346" s="10"/>
      <c r="S2346" s="10"/>
      <c r="T2346" s="10"/>
      <c r="U2346" s="10"/>
      <c r="V2346" s="10"/>
      <c r="W2346" s="10"/>
      <c r="X2346" s="10"/>
      <c r="Y2346" s="10"/>
      <c r="AZ2346" s="13"/>
    </row>
    <row r="2347" spans="1:52" x14ac:dyDescent="0.2">
      <c r="A2347" s="10"/>
      <c r="B2347" s="10"/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  <c r="O2347" s="10"/>
      <c r="P2347" s="10"/>
      <c r="Q2347" s="10"/>
      <c r="R2347" s="10"/>
      <c r="S2347" s="10"/>
      <c r="T2347" s="10"/>
      <c r="U2347" s="10"/>
      <c r="V2347" s="10"/>
      <c r="W2347" s="10"/>
      <c r="X2347" s="10"/>
      <c r="Y2347" s="10"/>
      <c r="AZ2347" s="13"/>
    </row>
    <row r="2348" spans="1:52" x14ac:dyDescent="0.2">
      <c r="A2348" s="10"/>
      <c r="B2348" s="10"/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  <c r="O2348" s="10"/>
      <c r="P2348" s="10"/>
      <c r="Q2348" s="10"/>
      <c r="R2348" s="10"/>
      <c r="S2348" s="10"/>
      <c r="T2348" s="10"/>
      <c r="U2348" s="10"/>
      <c r="V2348" s="10"/>
      <c r="W2348" s="10"/>
      <c r="X2348" s="10"/>
      <c r="Y2348" s="10"/>
      <c r="AZ2348" s="13"/>
    </row>
    <row r="2349" spans="1:52" x14ac:dyDescent="0.2">
      <c r="A2349" s="10"/>
      <c r="B2349" s="10"/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  <c r="O2349" s="10"/>
      <c r="P2349" s="10"/>
      <c r="Q2349" s="10"/>
      <c r="R2349" s="10"/>
      <c r="S2349" s="10"/>
      <c r="T2349" s="10"/>
      <c r="U2349" s="10"/>
      <c r="V2349" s="10"/>
      <c r="W2349" s="10"/>
      <c r="X2349" s="10"/>
      <c r="Y2349" s="10"/>
      <c r="AZ2349" s="13"/>
    </row>
    <row r="2350" spans="1:52" x14ac:dyDescent="0.2">
      <c r="A2350" s="10"/>
      <c r="B2350" s="10"/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  <c r="O2350" s="10"/>
      <c r="P2350" s="10"/>
      <c r="Q2350" s="10"/>
      <c r="R2350" s="10"/>
      <c r="S2350" s="10"/>
      <c r="T2350" s="10"/>
      <c r="U2350" s="10"/>
      <c r="V2350" s="10"/>
      <c r="W2350" s="10"/>
      <c r="X2350" s="10"/>
      <c r="Y2350" s="10"/>
      <c r="AZ2350" s="13"/>
    </row>
    <row r="2351" spans="1:52" x14ac:dyDescent="0.2">
      <c r="A2351" s="10"/>
      <c r="B2351" s="10"/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  <c r="O2351" s="10"/>
      <c r="P2351" s="10"/>
      <c r="Q2351" s="10"/>
      <c r="R2351" s="10"/>
      <c r="S2351" s="10"/>
      <c r="T2351" s="10"/>
      <c r="U2351" s="10"/>
      <c r="V2351" s="10"/>
      <c r="W2351" s="10"/>
      <c r="X2351" s="10"/>
      <c r="Y2351" s="10"/>
      <c r="AZ2351" s="13"/>
    </row>
    <row r="2352" spans="1:52" x14ac:dyDescent="0.2">
      <c r="A2352" s="10"/>
      <c r="B2352" s="10"/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  <c r="O2352" s="10"/>
      <c r="P2352" s="10"/>
      <c r="Q2352" s="10"/>
      <c r="R2352" s="10"/>
      <c r="S2352" s="10"/>
      <c r="T2352" s="10"/>
      <c r="U2352" s="10"/>
      <c r="V2352" s="10"/>
      <c r="W2352" s="10"/>
      <c r="X2352" s="10"/>
      <c r="Y2352" s="10"/>
      <c r="AZ2352" s="13"/>
    </row>
    <row r="2353" spans="1:52" x14ac:dyDescent="0.2">
      <c r="A2353" s="10"/>
      <c r="B2353" s="10"/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  <c r="O2353" s="10"/>
      <c r="P2353" s="10"/>
      <c r="Q2353" s="10"/>
      <c r="R2353" s="10"/>
      <c r="S2353" s="10"/>
      <c r="T2353" s="10"/>
      <c r="U2353" s="10"/>
      <c r="V2353" s="10"/>
      <c r="W2353" s="10"/>
      <c r="X2353" s="10"/>
      <c r="Y2353" s="10"/>
      <c r="AZ2353" s="13"/>
    </row>
    <row r="2354" spans="1:52" x14ac:dyDescent="0.2">
      <c r="A2354" s="10"/>
      <c r="B2354" s="10"/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  <c r="O2354" s="10"/>
      <c r="P2354" s="10"/>
      <c r="Q2354" s="10"/>
      <c r="R2354" s="10"/>
      <c r="S2354" s="10"/>
      <c r="T2354" s="10"/>
      <c r="U2354" s="10"/>
      <c r="V2354" s="10"/>
      <c r="W2354" s="10"/>
      <c r="X2354" s="10"/>
      <c r="Y2354" s="10"/>
      <c r="AZ2354" s="13"/>
    </row>
    <row r="2355" spans="1:52" x14ac:dyDescent="0.2">
      <c r="A2355" s="10"/>
      <c r="B2355" s="10"/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  <c r="O2355" s="10"/>
      <c r="P2355" s="10"/>
      <c r="Q2355" s="10"/>
      <c r="R2355" s="10"/>
      <c r="S2355" s="10"/>
      <c r="T2355" s="10"/>
      <c r="U2355" s="10"/>
      <c r="V2355" s="10"/>
      <c r="W2355" s="10"/>
      <c r="X2355" s="10"/>
      <c r="Y2355" s="10"/>
      <c r="AZ2355" s="13"/>
    </row>
    <row r="2356" spans="1:52" x14ac:dyDescent="0.2">
      <c r="A2356" s="10"/>
      <c r="B2356" s="10"/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  <c r="O2356" s="10"/>
      <c r="P2356" s="10"/>
      <c r="Q2356" s="10"/>
      <c r="R2356" s="10"/>
      <c r="S2356" s="10"/>
      <c r="T2356" s="10"/>
      <c r="U2356" s="10"/>
      <c r="V2356" s="10"/>
      <c r="W2356" s="10"/>
      <c r="X2356" s="10"/>
      <c r="Y2356" s="10"/>
      <c r="AZ2356" s="13"/>
    </row>
    <row r="2357" spans="1:52" x14ac:dyDescent="0.2">
      <c r="A2357" s="10"/>
      <c r="B2357" s="10"/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  <c r="O2357" s="10"/>
      <c r="P2357" s="10"/>
      <c r="Q2357" s="10"/>
      <c r="R2357" s="10"/>
      <c r="S2357" s="10"/>
      <c r="T2357" s="10"/>
      <c r="U2357" s="10"/>
      <c r="V2357" s="10"/>
      <c r="W2357" s="10"/>
      <c r="X2357" s="10"/>
      <c r="Y2357" s="10"/>
      <c r="AZ2357" s="13"/>
    </row>
    <row r="2358" spans="1:52" x14ac:dyDescent="0.2">
      <c r="A2358" s="10"/>
      <c r="B2358" s="10"/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  <c r="O2358" s="10"/>
      <c r="P2358" s="10"/>
      <c r="Q2358" s="10"/>
      <c r="R2358" s="10"/>
      <c r="S2358" s="10"/>
      <c r="T2358" s="10"/>
      <c r="U2358" s="10"/>
      <c r="V2358" s="10"/>
      <c r="W2358" s="10"/>
      <c r="X2358" s="10"/>
      <c r="Y2358" s="10"/>
      <c r="AZ2358" s="13"/>
    </row>
    <row r="2359" spans="1:52" x14ac:dyDescent="0.2">
      <c r="A2359" s="10"/>
      <c r="B2359" s="10"/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  <c r="O2359" s="10"/>
      <c r="P2359" s="10"/>
      <c r="Q2359" s="10"/>
      <c r="R2359" s="10"/>
      <c r="S2359" s="10"/>
      <c r="T2359" s="10"/>
      <c r="U2359" s="10"/>
      <c r="V2359" s="10"/>
      <c r="W2359" s="10"/>
      <c r="X2359" s="10"/>
      <c r="Y2359" s="10"/>
      <c r="AZ2359" s="13"/>
    </row>
    <row r="2360" spans="1:52" x14ac:dyDescent="0.2">
      <c r="A2360" s="10"/>
      <c r="B2360" s="10"/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  <c r="O2360" s="10"/>
      <c r="P2360" s="10"/>
      <c r="Q2360" s="10"/>
      <c r="R2360" s="10"/>
      <c r="S2360" s="10"/>
      <c r="T2360" s="10"/>
      <c r="U2360" s="10"/>
      <c r="V2360" s="10"/>
      <c r="W2360" s="10"/>
      <c r="X2360" s="10"/>
      <c r="Y2360" s="10"/>
      <c r="AZ2360" s="13"/>
    </row>
    <row r="2361" spans="1:52" x14ac:dyDescent="0.2">
      <c r="A2361" s="10"/>
      <c r="B2361" s="10"/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  <c r="O2361" s="10"/>
      <c r="P2361" s="10"/>
      <c r="Q2361" s="10"/>
      <c r="R2361" s="10"/>
      <c r="S2361" s="10"/>
      <c r="T2361" s="10"/>
      <c r="U2361" s="10"/>
      <c r="V2361" s="10"/>
      <c r="W2361" s="10"/>
      <c r="X2361" s="10"/>
      <c r="Y2361" s="10"/>
      <c r="AZ2361" s="13"/>
    </row>
    <row r="2362" spans="1:52" x14ac:dyDescent="0.2">
      <c r="A2362" s="10"/>
      <c r="B2362" s="10"/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  <c r="O2362" s="10"/>
      <c r="P2362" s="10"/>
      <c r="Q2362" s="10"/>
      <c r="R2362" s="10"/>
      <c r="S2362" s="10"/>
      <c r="T2362" s="10"/>
      <c r="U2362" s="10"/>
      <c r="V2362" s="10"/>
      <c r="W2362" s="10"/>
      <c r="X2362" s="10"/>
      <c r="Y2362" s="10"/>
      <c r="AZ2362" s="13"/>
    </row>
    <row r="2363" spans="1:52" x14ac:dyDescent="0.2">
      <c r="A2363" s="10"/>
      <c r="B2363" s="10"/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  <c r="O2363" s="10"/>
      <c r="P2363" s="10"/>
      <c r="Q2363" s="10"/>
      <c r="R2363" s="10"/>
      <c r="S2363" s="10"/>
      <c r="T2363" s="10"/>
      <c r="U2363" s="10"/>
      <c r="V2363" s="10"/>
      <c r="W2363" s="10"/>
      <c r="X2363" s="10"/>
      <c r="Y2363" s="10"/>
      <c r="AZ2363" s="13"/>
    </row>
    <row r="2364" spans="1:52" x14ac:dyDescent="0.2">
      <c r="A2364" s="10"/>
      <c r="B2364" s="10"/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  <c r="O2364" s="10"/>
      <c r="P2364" s="10"/>
      <c r="Q2364" s="10"/>
      <c r="R2364" s="10"/>
      <c r="S2364" s="10"/>
      <c r="T2364" s="10"/>
      <c r="U2364" s="10"/>
      <c r="V2364" s="10"/>
      <c r="W2364" s="10"/>
      <c r="X2364" s="10"/>
      <c r="Y2364" s="10"/>
      <c r="AZ2364" s="13"/>
    </row>
    <row r="2365" spans="1:52" x14ac:dyDescent="0.2">
      <c r="A2365" s="10"/>
      <c r="B2365" s="10"/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  <c r="O2365" s="10"/>
      <c r="P2365" s="10"/>
      <c r="Q2365" s="10"/>
      <c r="R2365" s="10"/>
      <c r="S2365" s="10"/>
      <c r="T2365" s="10"/>
      <c r="U2365" s="10"/>
      <c r="V2365" s="10"/>
      <c r="W2365" s="10"/>
      <c r="X2365" s="10"/>
      <c r="Y2365" s="10"/>
      <c r="AZ2365" s="13"/>
    </row>
    <row r="2366" spans="1:52" x14ac:dyDescent="0.2">
      <c r="A2366" s="10"/>
      <c r="B2366" s="10"/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  <c r="O2366" s="10"/>
      <c r="P2366" s="10"/>
      <c r="Q2366" s="10"/>
      <c r="R2366" s="10"/>
      <c r="S2366" s="10"/>
      <c r="T2366" s="10"/>
      <c r="U2366" s="10"/>
      <c r="V2366" s="10"/>
      <c r="W2366" s="10"/>
      <c r="X2366" s="10"/>
      <c r="Y2366" s="10"/>
      <c r="AZ2366" s="13"/>
    </row>
    <row r="2367" spans="1:52" x14ac:dyDescent="0.2">
      <c r="A2367" s="10"/>
      <c r="B2367" s="10"/>
      <c r="C2367" s="10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  <c r="O2367" s="10"/>
      <c r="P2367" s="10"/>
      <c r="Q2367" s="10"/>
      <c r="R2367" s="10"/>
      <c r="S2367" s="10"/>
      <c r="T2367" s="10"/>
      <c r="U2367" s="10"/>
      <c r="V2367" s="10"/>
      <c r="W2367" s="10"/>
      <c r="X2367" s="10"/>
      <c r="Y2367" s="10"/>
      <c r="AZ2367" s="13"/>
    </row>
    <row r="2368" spans="1:52" x14ac:dyDescent="0.2">
      <c r="A2368" s="10"/>
      <c r="B2368" s="10"/>
      <c r="C2368" s="10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  <c r="O2368" s="10"/>
      <c r="P2368" s="10"/>
      <c r="Q2368" s="10"/>
      <c r="R2368" s="10"/>
      <c r="S2368" s="10"/>
      <c r="T2368" s="10"/>
      <c r="U2368" s="10"/>
      <c r="V2368" s="10"/>
      <c r="W2368" s="10"/>
      <c r="X2368" s="10"/>
      <c r="Y2368" s="10"/>
      <c r="AZ2368" s="13"/>
    </row>
    <row r="2369" spans="1:52" x14ac:dyDescent="0.2">
      <c r="A2369" s="10"/>
      <c r="B2369" s="10"/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0"/>
      <c r="R2369" s="10"/>
      <c r="S2369" s="10"/>
      <c r="T2369" s="10"/>
      <c r="U2369" s="10"/>
      <c r="V2369" s="10"/>
      <c r="W2369" s="10"/>
      <c r="X2369" s="10"/>
      <c r="Y2369" s="10"/>
      <c r="AZ2369" s="13"/>
    </row>
    <row r="2370" spans="1:52" x14ac:dyDescent="0.2">
      <c r="A2370" s="10"/>
      <c r="B2370" s="10"/>
      <c r="C2370" s="10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  <c r="O2370" s="10"/>
      <c r="P2370" s="10"/>
      <c r="Q2370" s="10"/>
      <c r="R2370" s="10"/>
      <c r="S2370" s="10"/>
      <c r="T2370" s="10"/>
      <c r="U2370" s="10"/>
      <c r="V2370" s="10"/>
      <c r="W2370" s="10"/>
      <c r="X2370" s="10"/>
      <c r="Y2370" s="10"/>
      <c r="AZ2370" s="13"/>
    </row>
    <row r="2371" spans="1:52" x14ac:dyDescent="0.2">
      <c r="A2371" s="10"/>
      <c r="B2371" s="10"/>
      <c r="C2371" s="10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  <c r="O2371" s="10"/>
      <c r="P2371" s="10"/>
      <c r="Q2371" s="10"/>
      <c r="R2371" s="10"/>
      <c r="S2371" s="10"/>
      <c r="T2371" s="10"/>
      <c r="U2371" s="10"/>
      <c r="V2371" s="10"/>
      <c r="W2371" s="10"/>
      <c r="X2371" s="10"/>
      <c r="Y2371" s="10"/>
      <c r="AZ2371" s="13"/>
    </row>
    <row r="2372" spans="1:52" x14ac:dyDescent="0.2">
      <c r="A2372" s="10"/>
      <c r="B2372" s="10"/>
      <c r="C2372" s="10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  <c r="O2372" s="10"/>
      <c r="P2372" s="10"/>
      <c r="Q2372" s="10"/>
      <c r="R2372" s="10"/>
      <c r="S2372" s="10"/>
      <c r="T2372" s="10"/>
      <c r="U2372" s="10"/>
      <c r="V2372" s="10"/>
      <c r="W2372" s="10"/>
      <c r="X2372" s="10"/>
      <c r="Y2372" s="10"/>
      <c r="AZ2372" s="13"/>
    </row>
    <row r="2373" spans="1:52" x14ac:dyDescent="0.2">
      <c r="A2373" s="10"/>
      <c r="B2373" s="10"/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0"/>
      <c r="R2373" s="10"/>
      <c r="S2373" s="10"/>
      <c r="T2373" s="10"/>
      <c r="U2373" s="10"/>
      <c r="V2373" s="10"/>
      <c r="W2373" s="10"/>
      <c r="X2373" s="10"/>
      <c r="Y2373" s="10"/>
      <c r="AZ2373" s="13"/>
    </row>
    <row r="2374" spans="1:52" x14ac:dyDescent="0.2">
      <c r="A2374" s="10"/>
      <c r="B2374" s="10"/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0"/>
      <c r="R2374" s="10"/>
      <c r="S2374" s="10"/>
      <c r="T2374" s="10"/>
      <c r="U2374" s="10"/>
      <c r="V2374" s="10"/>
      <c r="W2374" s="10"/>
      <c r="X2374" s="10"/>
      <c r="Y2374" s="10"/>
      <c r="AZ2374" s="13"/>
    </row>
    <row r="2375" spans="1:52" x14ac:dyDescent="0.2">
      <c r="A2375" s="10"/>
      <c r="B2375" s="10"/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0"/>
      <c r="R2375" s="10"/>
      <c r="S2375" s="10"/>
      <c r="T2375" s="10"/>
      <c r="U2375" s="10"/>
      <c r="V2375" s="10"/>
      <c r="W2375" s="10"/>
      <c r="X2375" s="10"/>
      <c r="Y2375" s="10"/>
      <c r="AZ2375" s="13"/>
    </row>
    <row r="2376" spans="1:52" x14ac:dyDescent="0.2">
      <c r="A2376" s="10"/>
      <c r="B2376" s="10"/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0"/>
      <c r="R2376" s="10"/>
      <c r="S2376" s="10"/>
      <c r="T2376" s="10"/>
      <c r="U2376" s="10"/>
      <c r="V2376" s="10"/>
      <c r="W2376" s="10"/>
      <c r="X2376" s="10"/>
      <c r="Y2376" s="10"/>
      <c r="AZ2376" s="13"/>
    </row>
    <row r="2377" spans="1:52" x14ac:dyDescent="0.2">
      <c r="A2377" s="10"/>
      <c r="B2377" s="10"/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0"/>
      <c r="R2377" s="10"/>
      <c r="S2377" s="10"/>
      <c r="T2377" s="10"/>
      <c r="U2377" s="10"/>
      <c r="V2377" s="10"/>
      <c r="W2377" s="10"/>
      <c r="X2377" s="10"/>
      <c r="Y2377" s="10"/>
      <c r="AZ2377" s="13"/>
    </row>
    <row r="2378" spans="1:52" x14ac:dyDescent="0.2">
      <c r="A2378" s="10"/>
      <c r="B2378" s="10"/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0"/>
      <c r="R2378" s="10"/>
      <c r="S2378" s="10"/>
      <c r="T2378" s="10"/>
      <c r="U2378" s="10"/>
      <c r="V2378" s="10"/>
      <c r="W2378" s="10"/>
      <c r="X2378" s="10"/>
      <c r="Y2378" s="10"/>
      <c r="AZ2378" s="13"/>
    </row>
    <row r="2379" spans="1:52" x14ac:dyDescent="0.2">
      <c r="A2379" s="10"/>
      <c r="B2379" s="10"/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0"/>
      <c r="R2379" s="10"/>
      <c r="S2379" s="10"/>
      <c r="T2379" s="10"/>
      <c r="U2379" s="10"/>
      <c r="V2379" s="10"/>
      <c r="W2379" s="10"/>
      <c r="X2379" s="10"/>
      <c r="Y2379" s="10"/>
      <c r="AZ2379" s="13"/>
    </row>
    <row r="2380" spans="1:52" x14ac:dyDescent="0.2">
      <c r="A2380" s="10"/>
      <c r="B2380" s="10"/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0"/>
      <c r="R2380" s="10"/>
      <c r="S2380" s="10"/>
      <c r="T2380" s="10"/>
      <c r="U2380" s="10"/>
      <c r="V2380" s="10"/>
      <c r="W2380" s="10"/>
      <c r="X2380" s="10"/>
      <c r="Y2380" s="10"/>
      <c r="AZ2380" s="13"/>
    </row>
    <row r="2381" spans="1:52" x14ac:dyDescent="0.2">
      <c r="A2381" s="10"/>
      <c r="B2381" s="10"/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0"/>
      <c r="R2381" s="10"/>
      <c r="S2381" s="10"/>
      <c r="T2381" s="10"/>
      <c r="U2381" s="10"/>
      <c r="V2381" s="10"/>
      <c r="W2381" s="10"/>
      <c r="X2381" s="10"/>
      <c r="Y2381" s="10"/>
      <c r="AZ2381" s="13"/>
    </row>
    <row r="2382" spans="1:52" x14ac:dyDescent="0.2">
      <c r="A2382" s="10"/>
      <c r="B2382" s="10"/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0"/>
      <c r="R2382" s="10"/>
      <c r="S2382" s="10"/>
      <c r="T2382" s="10"/>
      <c r="U2382" s="10"/>
      <c r="V2382" s="10"/>
      <c r="W2382" s="10"/>
      <c r="X2382" s="10"/>
      <c r="Y2382" s="10"/>
      <c r="AZ2382" s="13"/>
    </row>
    <row r="2383" spans="1:52" x14ac:dyDescent="0.2">
      <c r="A2383" s="10"/>
      <c r="B2383" s="10"/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0"/>
      <c r="R2383" s="10"/>
      <c r="S2383" s="10"/>
      <c r="T2383" s="10"/>
      <c r="U2383" s="10"/>
      <c r="V2383" s="10"/>
      <c r="W2383" s="10"/>
      <c r="X2383" s="10"/>
      <c r="Y2383" s="10"/>
      <c r="AZ2383" s="13"/>
    </row>
    <row r="2384" spans="1:52" x14ac:dyDescent="0.2">
      <c r="A2384" s="10"/>
      <c r="B2384" s="10"/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0"/>
      <c r="R2384" s="10"/>
      <c r="S2384" s="10"/>
      <c r="T2384" s="10"/>
      <c r="U2384" s="10"/>
      <c r="V2384" s="10"/>
      <c r="W2384" s="10"/>
      <c r="X2384" s="10"/>
      <c r="Y2384" s="10"/>
      <c r="AZ2384" s="13"/>
    </row>
    <row r="2385" spans="1:52" x14ac:dyDescent="0.2">
      <c r="A2385" s="10"/>
      <c r="B2385" s="10"/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0"/>
      <c r="R2385" s="10"/>
      <c r="S2385" s="10"/>
      <c r="T2385" s="10"/>
      <c r="U2385" s="10"/>
      <c r="V2385" s="10"/>
      <c r="W2385" s="10"/>
      <c r="X2385" s="10"/>
      <c r="Y2385" s="10"/>
      <c r="AZ2385" s="13"/>
    </row>
    <row r="2386" spans="1:52" x14ac:dyDescent="0.2">
      <c r="A2386" s="10"/>
      <c r="B2386" s="10"/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0"/>
      <c r="R2386" s="10"/>
      <c r="S2386" s="10"/>
      <c r="T2386" s="10"/>
      <c r="U2386" s="10"/>
      <c r="V2386" s="10"/>
      <c r="W2386" s="10"/>
      <c r="X2386" s="10"/>
      <c r="Y2386" s="10"/>
      <c r="AZ2386" s="13"/>
    </row>
    <row r="2387" spans="1:52" x14ac:dyDescent="0.2">
      <c r="A2387" s="10"/>
      <c r="B2387" s="10"/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0"/>
      <c r="R2387" s="10"/>
      <c r="S2387" s="10"/>
      <c r="T2387" s="10"/>
      <c r="U2387" s="10"/>
      <c r="V2387" s="10"/>
      <c r="W2387" s="10"/>
      <c r="X2387" s="10"/>
      <c r="Y2387" s="10"/>
      <c r="AZ2387" s="13"/>
    </row>
    <row r="2388" spans="1:52" x14ac:dyDescent="0.2">
      <c r="A2388" s="10"/>
      <c r="B2388" s="10"/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0"/>
      <c r="R2388" s="10"/>
      <c r="S2388" s="10"/>
      <c r="T2388" s="10"/>
      <c r="U2388" s="10"/>
      <c r="V2388" s="10"/>
      <c r="W2388" s="10"/>
      <c r="X2388" s="10"/>
      <c r="Y2388" s="10"/>
      <c r="AZ2388" s="13"/>
    </row>
    <row r="2389" spans="1:52" x14ac:dyDescent="0.2">
      <c r="A2389" s="10"/>
      <c r="B2389" s="10"/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0"/>
      <c r="R2389" s="10"/>
      <c r="S2389" s="10"/>
      <c r="T2389" s="10"/>
      <c r="U2389" s="10"/>
      <c r="V2389" s="10"/>
      <c r="W2389" s="10"/>
      <c r="X2389" s="10"/>
      <c r="Y2389" s="10"/>
      <c r="AZ2389" s="13"/>
    </row>
    <row r="2390" spans="1:52" x14ac:dyDescent="0.2">
      <c r="A2390" s="10"/>
      <c r="B2390" s="10"/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0"/>
      <c r="R2390" s="10"/>
      <c r="S2390" s="10"/>
      <c r="T2390" s="10"/>
      <c r="U2390" s="10"/>
      <c r="V2390" s="10"/>
      <c r="W2390" s="10"/>
      <c r="X2390" s="10"/>
      <c r="Y2390" s="10"/>
      <c r="AZ2390" s="13"/>
    </row>
    <row r="2391" spans="1:52" x14ac:dyDescent="0.2">
      <c r="A2391" s="10"/>
      <c r="B2391" s="10"/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0"/>
      <c r="R2391" s="10"/>
      <c r="S2391" s="10"/>
      <c r="T2391" s="10"/>
      <c r="U2391" s="10"/>
      <c r="V2391" s="10"/>
      <c r="W2391" s="10"/>
      <c r="X2391" s="10"/>
      <c r="Y2391" s="10"/>
      <c r="AZ2391" s="13"/>
    </row>
    <row r="2392" spans="1:52" x14ac:dyDescent="0.2">
      <c r="A2392" s="10"/>
      <c r="B2392" s="10"/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0"/>
      <c r="R2392" s="10"/>
      <c r="S2392" s="10"/>
      <c r="T2392" s="10"/>
      <c r="U2392" s="10"/>
      <c r="V2392" s="10"/>
      <c r="W2392" s="10"/>
      <c r="X2392" s="10"/>
      <c r="Y2392" s="10"/>
      <c r="AZ2392" s="13"/>
    </row>
    <row r="2393" spans="1:52" x14ac:dyDescent="0.2">
      <c r="A2393" s="10"/>
      <c r="B2393" s="10"/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0"/>
      <c r="R2393" s="10"/>
      <c r="S2393" s="10"/>
      <c r="T2393" s="10"/>
      <c r="U2393" s="10"/>
      <c r="V2393" s="10"/>
      <c r="W2393" s="10"/>
      <c r="X2393" s="10"/>
      <c r="Y2393" s="10"/>
      <c r="AZ2393" s="13"/>
    </row>
    <row r="2394" spans="1:52" x14ac:dyDescent="0.2">
      <c r="A2394" s="10"/>
      <c r="B2394" s="10"/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0"/>
      <c r="R2394" s="10"/>
      <c r="S2394" s="10"/>
      <c r="T2394" s="10"/>
      <c r="U2394" s="10"/>
      <c r="V2394" s="10"/>
      <c r="W2394" s="10"/>
      <c r="X2394" s="10"/>
      <c r="Y2394" s="10"/>
      <c r="AZ2394" s="13"/>
    </row>
    <row r="2395" spans="1:52" x14ac:dyDescent="0.2">
      <c r="A2395" s="10"/>
      <c r="B2395" s="10"/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0"/>
      <c r="R2395" s="10"/>
      <c r="S2395" s="10"/>
      <c r="T2395" s="10"/>
      <c r="U2395" s="10"/>
      <c r="V2395" s="10"/>
      <c r="W2395" s="10"/>
      <c r="X2395" s="10"/>
      <c r="Y2395" s="10"/>
      <c r="AZ2395" s="13"/>
    </row>
    <row r="2396" spans="1:52" x14ac:dyDescent="0.2">
      <c r="A2396" s="10"/>
      <c r="B2396" s="10"/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0"/>
      <c r="R2396" s="10"/>
      <c r="S2396" s="10"/>
      <c r="T2396" s="10"/>
      <c r="U2396" s="10"/>
      <c r="V2396" s="10"/>
      <c r="W2396" s="10"/>
      <c r="X2396" s="10"/>
      <c r="Y2396" s="10"/>
      <c r="AZ2396" s="13"/>
    </row>
    <row r="2397" spans="1:52" x14ac:dyDescent="0.2">
      <c r="A2397" s="10"/>
      <c r="B2397" s="10"/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0"/>
      <c r="R2397" s="10"/>
      <c r="S2397" s="10"/>
      <c r="T2397" s="10"/>
      <c r="U2397" s="10"/>
      <c r="V2397" s="10"/>
      <c r="W2397" s="10"/>
      <c r="X2397" s="10"/>
      <c r="Y2397" s="10"/>
      <c r="AZ2397" s="13"/>
    </row>
    <row r="2398" spans="1:52" x14ac:dyDescent="0.2">
      <c r="A2398" s="10"/>
      <c r="B2398" s="10"/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0"/>
      <c r="R2398" s="10"/>
      <c r="S2398" s="10"/>
      <c r="T2398" s="10"/>
      <c r="U2398" s="10"/>
      <c r="V2398" s="10"/>
      <c r="W2398" s="10"/>
      <c r="X2398" s="10"/>
      <c r="Y2398" s="10"/>
      <c r="AZ2398" s="13"/>
    </row>
    <row r="2399" spans="1:52" x14ac:dyDescent="0.2">
      <c r="A2399" s="10"/>
      <c r="B2399" s="10"/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0"/>
      <c r="R2399" s="10"/>
      <c r="S2399" s="10"/>
      <c r="T2399" s="10"/>
      <c r="U2399" s="10"/>
      <c r="V2399" s="10"/>
      <c r="W2399" s="10"/>
      <c r="X2399" s="10"/>
      <c r="Y2399" s="10"/>
      <c r="AZ2399" s="13"/>
    </row>
    <row r="2400" spans="1:52" x14ac:dyDescent="0.2">
      <c r="A2400" s="10"/>
      <c r="B2400" s="10"/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0"/>
      <c r="R2400" s="10"/>
      <c r="S2400" s="10"/>
      <c r="T2400" s="10"/>
      <c r="U2400" s="10"/>
      <c r="V2400" s="10"/>
      <c r="W2400" s="10"/>
      <c r="X2400" s="10"/>
      <c r="Y2400" s="10"/>
      <c r="AZ2400" s="13"/>
    </row>
    <row r="2401" spans="1:52" x14ac:dyDescent="0.2">
      <c r="A2401" s="10"/>
      <c r="B2401" s="10"/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0"/>
      <c r="R2401" s="10"/>
      <c r="S2401" s="10"/>
      <c r="T2401" s="10"/>
      <c r="U2401" s="10"/>
      <c r="V2401" s="10"/>
      <c r="W2401" s="10"/>
      <c r="X2401" s="10"/>
      <c r="Y2401" s="10"/>
      <c r="AZ2401" s="13"/>
    </row>
    <row r="2402" spans="1:52" x14ac:dyDescent="0.2">
      <c r="A2402" s="10"/>
      <c r="B2402" s="10"/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0"/>
      <c r="R2402" s="10"/>
      <c r="S2402" s="10"/>
      <c r="T2402" s="10"/>
      <c r="U2402" s="10"/>
      <c r="V2402" s="10"/>
      <c r="W2402" s="10"/>
      <c r="X2402" s="10"/>
      <c r="Y2402" s="10"/>
      <c r="AZ2402" s="13"/>
    </row>
    <row r="2403" spans="1:52" x14ac:dyDescent="0.2">
      <c r="A2403" s="10"/>
      <c r="B2403" s="10"/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0"/>
      <c r="R2403" s="10"/>
      <c r="S2403" s="10"/>
      <c r="T2403" s="10"/>
      <c r="U2403" s="10"/>
      <c r="V2403" s="10"/>
      <c r="W2403" s="10"/>
      <c r="X2403" s="10"/>
      <c r="Y2403" s="10"/>
      <c r="AZ2403" s="13"/>
    </row>
    <row r="2404" spans="1:52" x14ac:dyDescent="0.2">
      <c r="A2404" s="10"/>
      <c r="B2404" s="10"/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0"/>
      <c r="R2404" s="10"/>
      <c r="S2404" s="10"/>
      <c r="T2404" s="10"/>
      <c r="U2404" s="10"/>
      <c r="V2404" s="10"/>
      <c r="W2404" s="10"/>
      <c r="X2404" s="10"/>
      <c r="Y2404" s="10"/>
      <c r="AZ2404" s="13"/>
    </row>
    <row r="2405" spans="1:52" x14ac:dyDescent="0.2">
      <c r="A2405" s="10"/>
      <c r="B2405" s="10"/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0"/>
      <c r="R2405" s="10"/>
      <c r="S2405" s="10"/>
      <c r="T2405" s="10"/>
      <c r="U2405" s="10"/>
      <c r="V2405" s="10"/>
      <c r="W2405" s="10"/>
      <c r="X2405" s="10"/>
      <c r="Y2405" s="10"/>
      <c r="AZ2405" s="13"/>
    </row>
    <row r="2406" spans="1:52" x14ac:dyDescent="0.2">
      <c r="A2406" s="10"/>
      <c r="B2406" s="10"/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0"/>
      <c r="R2406" s="10"/>
      <c r="S2406" s="10"/>
      <c r="T2406" s="10"/>
      <c r="U2406" s="10"/>
      <c r="V2406" s="10"/>
      <c r="W2406" s="10"/>
      <c r="X2406" s="10"/>
      <c r="Y2406" s="10"/>
      <c r="AZ2406" s="13"/>
    </row>
    <row r="2407" spans="1:52" x14ac:dyDescent="0.2">
      <c r="A2407" s="10"/>
      <c r="B2407" s="10"/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0"/>
      <c r="R2407" s="10"/>
      <c r="S2407" s="10"/>
      <c r="T2407" s="10"/>
      <c r="U2407" s="10"/>
      <c r="V2407" s="10"/>
      <c r="W2407" s="10"/>
      <c r="X2407" s="10"/>
      <c r="Y2407" s="10"/>
      <c r="AZ2407" s="13"/>
    </row>
    <row r="2408" spans="1:52" x14ac:dyDescent="0.2">
      <c r="A2408" s="10"/>
      <c r="B2408" s="10"/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0"/>
      <c r="R2408" s="10"/>
      <c r="S2408" s="10"/>
      <c r="T2408" s="10"/>
      <c r="U2408" s="10"/>
      <c r="V2408" s="10"/>
      <c r="W2408" s="10"/>
      <c r="X2408" s="10"/>
      <c r="Y2408" s="10"/>
      <c r="AZ2408" s="13"/>
    </row>
    <row r="2409" spans="1:52" x14ac:dyDescent="0.2">
      <c r="A2409" s="10"/>
      <c r="B2409" s="10"/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0"/>
      <c r="R2409" s="10"/>
      <c r="S2409" s="10"/>
      <c r="T2409" s="10"/>
      <c r="U2409" s="10"/>
      <c r="V2409" s="10"/>
      <c r="W2409" s="10"/>
      <c r="X2409" s="10"/>
      <c r="Y2409" s="10"/>
      <c r="AZ2409" s="13"/>
    </row>
    <row r="2410" spans="1:52" x14ac:dyDescent="0.2">
      <c r="A2410" s="10"/>
      <c r="B2410" s="10"/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0"/>
      <c r="R2410" s="10"/>
      <c r="S2410" s="10"/>
      <c r="T2410" s="10"/>
      <c r="U2410" s="10"/>
      <c r="V2410" s="10"/>
      <c r="W2410" s="10"/>
      <c r="X2410" s="10"/>
      <c r="Y2410" s="10"/>
      <c r="AZ2410" s="13"/>
    </row>
    <row r="2411" spans="1:52" x14ac:dyDescent="0.2">
      <c r="A2411" s="10"/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AZ2411" s="13"/>
    </row>
    <row r="2412" spans="1:52" x14ac:dyDescent="0.2">
      <c r="A2412" s="10"/>
      <c r="B2412" s="10"/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0"/>
      <c r="R2412" s="10"/>
      <c r="S2412" s="10"/>
      <c r="T2412" s="10"/>
      <c r="U2412" s="10"/>
      <c r="V2412" s="10"/>
      <c r="W2412" s="10"/>
      <c r="X2412" s="10"/>
      <c r="Y2412" s="10"/>
      <c r="AZ2412" s="13"/>
    </row>
    <row r="2413" spans="1:52" x14ac:dyDescent="0.2">
      <c r="A2413" s="10"/>
      <c r="B2413" s="10"/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0"/>
      <c r="R2413" s="10"/>
      <c r="S2413" s="10"/>
      <c r="T2413" s="10"/>
      <c r="U2413" s="10"/>
      <c r="V2413" s="10"/>
      <c r="W2413" s="10"/>
      <c r="X2413" s="10"/>
      <c r="Y2413" s="10"/>
      <c r="AZ2413" s="13"/>
    </row>
    <row r="2414" spans="1:52" x14ac:dyDescent="0.2">
      <c r="A2414" s="10"/>
      <c r="B2414" s="10"/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0"/>
      <c r="R2414" s="10"/>
      <c r="S2414" s="10"/>
      <c r="T2414" s="10"/>
      <c r="U2414" s="10"/>
      <c r="V2414" s="10"/>
      <c r="W2414" s="10"/>
      <c r="X2414" s="10"/>
      <c r="Y2414" s="10"/>
      <c r="AZ2414" s="13"/>
    </row>
    <row r="2415" spans="1:52" x14ac:dyDescent="0.2">
      <c r="A2415" s="10"/>
      <c r="B2415" s="10"/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0"/>
      <c r="R2415" s="10"/>
      <c r="S2415" s="10"/>
      <c r="T2415" s="10"/>
      <c r="U2415" s="10"/>
      <c r="V2415" s="10"/>
      <c r="W2415" s="10"/>
      <c r="X2415" s="10"/>
      <c r="Y2415" s="10"/>
      <c r="AZ2415" s="13"/>
    </row>
    <row r="2416" spans="1:52" x14ac:dyDescent="0.2">
      <c r="A2416" s="10"/>
      <c r="B2416" s="10"/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0"/>
      <c r="R2416" s="10"/>
      <c r="S2416" s="10"/>
      <c r="T2416" s="10"/>
      <c r="U2416" s="10"/>
      <c r="V2416" s="10"/>
      <c r="W2416" s="10"/>
      <c r="X2416" s="10"/>
      <c r="Y2416" s="10"/>
      <c r="AZ2416" s="13"/>
    </row>
    <row r="2417" spans="1:52" x14ac:dyDescent="0.2">
      <c r="A2417" s="10"/>
      <c r="B2417" s="10"/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0"/>
      <c r="R2417" s="10"/>
      <c r="S2417" s="10"/>
      <c r="T2417" s="10"/>
      <c r="U2417" s="10"/>
      <c r="V2417" s="10"/>
      <c r="W2417" s="10"/>
      <c r="X2417" s="10"/>
      <c r="Y2417" s="10"/>
      <c r="AZ2417" s="13"/>
    </row>
    <row r="2418" spans="1:52" x14ac:dyDescent="0.2">
      <c r="A2418" s="10"/>
      <c r="B2418" s="10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0"/>
      <c r="R2418" s="10"/>
      <c r="S2418" s="10"/>
      <c r="T2418" s="10"/>
      <c r="U2418" s="10"/>
      <c r="V2418" s="10"/>
      <c r="W2418" s="10"/>
      <c r="X2418" s="10"/>
      <c r="Y2418" s="10"/>
      <c r="AZ2418" s="13"/>
    </row>
    <row r="2419" spans="1:52" x14ac:dyDescent="0.2">
      <c r="A2419" s="10"/>
      <c r="B2419" s="10"/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0"/>
      <c r="R2419" s="10"/>
      <c r="S2419" s="10"/>
      <c r="T2419" s="10"/>
      <c r="U2419" s="10"/>
      <c r="V2419" s="10"/>
      <c r="W2419" s="10"/>
      <c r="X2419" s="10"/>
      <c r="Y2419" s="10"/>
      <c r="AZ2419" s="13"/>
    </row>
    <row r="2420" spans="1:52" x14ac:dyDescent="0.2">
      <c r="A2420" s="10"/>
      <c r="B2420" s="10"/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0"/>
      <c r="R2420" s="10"/>
      <c r="S2420" s="10"/>
      <c r="T2420" s="10"/>
      <c r="U2420" s="10"/>
      <c r="V2420" s="10"/>
      <c r="W2420" s="10"/>
      <c r="X2420" s="10"/>
      <c r="Y2420" s="10"/>
      <c r="AZ2420" s="13"/>
    </row>
    <row r="2421" spans="1:52" x14ac:dyDescent="0.2">
      <c r="A2421" s="10"/>
      <c r="B2421" s="10"/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0"/>
      <c r="R2421" s="10"/>
      <c r="S2421" s="10"/>
      <c r="T2421" s="10"/>
      <c r="U2421" s="10"/>
      <c r="V2421" s="10"/>
      <c r="W2421" s="10"/>
      <c r="X2421" s="10"/>
      <c r="Y2421" s="10"/>
      <c r="AZ2421" s="13"/>
    </row>
    <row r="2422" spans="1:52" x14ac:dyDescent="0.2">
      <c r="A2422" s="10"/>
      <c r="B2422" s="10"/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0"/>
      <c r="R2422" s="10"/>
      <c r="S2422" s="10"/>
      <c r="T2422" s="10"/>
      <c r="U2422" s="10"/>
      <c r="V2422" s="10"/>
      <c r="W2422" s="10"/>
      <c r="X2422" s="10"/>
      <c r="Y2422" s="10"/>
      <c r="AZ2422" s="13"/>
    </row>
    <row r="2423" spans="1:52" x14ac:dyDescent="0.2">
      <c r="A2423" s="10"/>
      <c r="B2423" s="10"/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0"/>
      <c r="R2423" s="10"/>
      <c r="S2423" s="10"/>
      <c r="T2423" s="10"/>
      <c r="U2423" s="10"/>
      <c r="V2423" s="10"/>
      <c r="W2423" s="10"/>
      <c r="X2423" s="10"/>
      <c r="Y2423" s="10"/>
      <c r="AZ2423" s="13"/>
    </row>
    <row r="2424" spans="1:52" x14ac:dyDescent="0.2">
      <c r="A2424" s="10"/>
      <c r="B2424" s="10"/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0"/>
      <c r="R2424" s="10"/>
      <c r="S2424" s="10"/>
      <c r="T2424" s="10"/>
      <c r="U2424" s="10"/>
      <c r="V2424" s="10"/>
      <c r="W2424" s="10"/>
      <c r="X2424" s="10"/>
      <c r="Y2424" s="10"/>
      <c r="AZ2424" s="13"/>
    </row>
    <row r="2425" spans="1:52" x14ac:dyDescent="0.2">
      <c r="A2425" s="10"/>
      <c r="B2425" s="10"/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0"/>
      <c r="R2425" s="10"/>
      <c r="S2425" s="10"/>
      <c r="T2425" s="10"/>
      <c r="U2425" s="10"/>
      <c r="V2425" s="10"/>
      <c r="W2425" s="10"/>
      <c r="X2425" s="10"/>
      <c r="Y2425" s="10"/>
      <c r="AZ2425" s="13"/>
    </row>
    <row r="2426" spans="1:52" x14ac:dyDescent="0.2">
      <c r="A2426" s="10"/>
      <c r="B2426" s="10"/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0"/>
      <c r="R2426" s="10"/>
      <c r="S2426" s="10"/>
      <c r="T2426" s="10"/>
      <c r="U2426" s="10"/>
      <c r="V2426" s="10"/>
      <c r="W2426" s="10"/>
      <c r="X2426" s="10"/>
      <c r="Y2426" s="10"/>
      <c r="AZ2426" s="13"/>
    </row>
    <row r="2427" spans="1:52" x14ac:dyDescent="0.2">
      <c r="A2427" s="10"/>
      <c r="B2427" s="10"/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0"/>
      <c r="R2427" s="10"/>
      <c r="S2427" s="10"/>
      <c r="T2427" s="10"/>
      <c r="U2427" s="10"/>
      <c r="V2427" s="10"/>
      <c r="W2427" s="10"/>
      <c r="X2427" s="10"/>
      <c r="Y2427" s="10"/>
      <c r="AZ2427" s="13"/>
    </row>
    <row r="2428" spans="1:52" x14ac:dyDescent="0.2">
      <c r="A2428" s="10"/>
      <c r="B2428" s="10"/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0"/>
      <c r="R2428" s="10"/>
      <c r="S2428" s="10"/>
      <c r="T2428" s="10"/>
      <c r="U2428" s="10"/>
      <c r="V2428" s="10"/>
      <c r="W2428" s="10"/>
      <c r="X2428" s="10"/>
      <c r="Y2428" s="10"/>
      <c r="AZ2428" s="13"/>
    </row>
    <row r="2429" spans="1:52" x14ac:dyDescent="0.2">
      <c r="A2429" s="10"/>
      <c r="B2429" s="10"/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0"/>
      <c r="R2429" s="10"/>
      <c r="S2429" s="10"/>
      <c r="T2429" s="10"/>
      <c r="U2429" s="10"/>
      <c r="V2429" s="10"/>
      <c r="W2429" s="10"/>
      <c r="X2429" s="10"/>
      <c r="Y2429" s="10"/>
      <c r="AZ2429" s="13"/>
    </row>
    <row r="2430" spans="1:52" x14ac:dyDescent="0.2">
      <c r="A2430" s="10"/>
      <c r="B2430" s="10"/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0"/>
      <c r="R2430" s="10"/>
      <c r="S2430" s="10"/>
      <c r="T2430" s="10"/>
      <c r="U2430" s="10"/>
      <c r="V2430" s="10"/>
      <c r="W2430" s="10"/>
      <c r="X2430" s="10"/>
      <c r="Y2430" s="10"/>
      <c r="AZ2430" s="13"/>
    </row>
    <row r="2431" spans="1:52" x14ac:dyDescent="0.2">
      <c r="A2431" s="10"/>
      <c r="B2431" s="10"/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0"/>
      <c r="R2431" s="10"/>
      <c r="S2431" s="10"/>
      <c r="T2431" s="10"/>
      <c r="U2431" s="10"/>
      <c r="V2431" s="10"/>
      <c r="W2431" s="10"/>
      <c r="X2431" s="10"/>
      <c r="Y2431" s="10"/>
      <c r="AZ2431" s="13"/>
    </row>
    <row r="2432" spans="1:52" x14ac:dyDescent="0.2">
      <c r="A2432" s="10"/>
      <c r="B2432" s="10"/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0"/>
      <c r="R2432" s="10"/>
      <c r="S2432" s="10"/>
      <c r="T2432" s="10"/>
      <c r="U2432" s="10"/>
      <c r="V2432" s="10"/>
      <c r="W2432" s="10"/>
      <c r="X2432" s="10"/>
      <c r="Y2432" s="10"/>
      <c r="AZ2432" s="13"/>
    </row>
    <row r="2433" spans="1:52" x14ac:dyDescent="0.2">
      <c r="A2433" s="10"/>
      <c r="B2433" s="10"/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0"/>
      <c r="R2433" s="10"/>
      <c r="S2433" s="10"/>
      <c r="T2433" s="10"/>
      <c r="U2433" s="10"/>
      <c r="V2433" s="10"/>
      <c r="W2433" s="10"/>
      <c r="X2433" s="10"/>
      <c r="Y2433" s="10"/>
      <c r="AZ2433" s="13"/>
    </row>
    <row r="2434" spans="1:52" x14ac:dyDescent="0.2">
      <c r="A2434" s="10"/>
      <c r="B2434" s="10"/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0"/>
      <c r="R2434" s="10"/>
      <c r="S2434" s="10"/>
      <c r="T2434" s="10"/>
      <c r="U2434" s="10"/>
      <c r="V2434" s="10"/>
      <c r="W2434" s="10"/>
      <c r="X2434" s="10"/>
      <c r="Y2434" s="10"/>
      <c r="AZ2434" s="13"/>
    </row>
    <row r="2435" spans="1:52" x14ac:dyDescent="0.2">
      <c r="A2435" s="10"/>
      <c r="B2435" s="10"/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0"/>
      <c r="R2435" s="10"/>
      <c r="S2435" s="10"/>
      <c r="T2435" s="10"/>
      <c r="U2435" s="10"/>
      <c r="V2435" s="10"/>
      <c r="W2435" s="10"/>
      <c r="X2435" s="10"/>
      <c r="Y2435" s="10"/>
      <c r="AZ2435" s="13"/>
    </row>
    <row r="2436" spans="1:52" x14ac:dyDescent="0.2">
      <c r="A2436" s="10"/>
      <c r="B2436" s="10"/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0"/>
      <c r="R2436" s="10"/>
      <c r="S2436" s="10"/>
      <c r="T2436" s="10"/>
      <c r="U2436" s="10"/>
      <c r="V2436" s="10"/>
      <c r="W2436" s="10"/>
      <c r="X2436" s="10"/>
      <c r="Y2436" s="10"/>
      <c r="AZ2436" s="13"/>
    </row>
    <row r="2437" spans="1:52" x14ac:dyDescent="0.2">
      <c r="A2437" s="10"/>
      <c r="B2437" s="10"/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0"/>
      <c r="R2437" s="10"/>
      <c r="S2437" s="10"/>
      <c r="T2437" s="10"/>
      <c r="U2437" s="10"/>
      <c r="V2437" s="10"/>
      <c r="W2437" s="10"/>
      <c r="X2437" s="10"/>
      <c r="Y2437" s="10"/>
      <c r="AZ2437" s="13"/>
    </row>
    <row r="2438" spans="1:52" x14ac:dyDescent="0.2">
      <c r="A2438" s="10"/>
      <c r="B2438" s="10"/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0"/>
      <c r="R2438" s="10"/>
      <c r="S2438" s="10"/>
      <c r="T2438" s="10"/>
      <c r="U2438" s="10"/>
      <c r="V2438" s="10"/>
      <c r="W2438" s="10"/>
      <c r="X2438" s="10"/>
      <c r="Y2438" s="10"/>
      <c r="AZ2438" s="13"/>
    </row>
    <row r="2439" spans="1:52" x14ac:dyDescent="0.2">
      <c r="A2439" s="10"/>
      <c r="B2439" s="10"/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0"/>
      <c r="R2439" s="10"/>
      <c r="S2439" s="10"/>
      <c r="T2439" s="10"/>
      <c r="U2439" s="10"/>
      <c r="V2439" s="10"/>
      <c r="W2439" s="10"/>
      <c r="X2439" s="10"/>
      <c r="Y2439" s="10"/>
      <c r="AZ2439" s="13"/>
    </row>
    <row r="2440" spans="1:52" x14ac:dyDescent="0.2">
      <c r="A2440" s="10"/>
      <c r="B2440" s="10"/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0"/>
      <c r="R2440" s="10"/>
      <c r="S2440" s="10"/>
      <c r="T2440" s="10"/>
      <c r="U2440" s="10"/>
      <c r="V2440" s="10"/>
      <c r="W2440" s="10"/>
      <c r="X2440" s="10"/>
      <c r="Y2440" s="10"/>
      <c r="AZ2440" s="13"/>
    </row>
    <row r="2441" spans="1:52" x14ac:dyDescent="0.2">
      <c r="A2441" s="10"/>
      <c r="B2441" s="10"/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0"/>
      <c r="R2441" s="10"/>
      <c r="S2441" s="10"/>
      <c r="T2441" s="10"/>
      <c r="U2441" s="10"/>
      <c r="V2441" s="10"/>
      <c r="W2441" s="10"/>
      <c r="X2441" s="10"/>
      <c r="Y2441" s="10"/>
      <c r="AZ2441" s="13"/>
    </row>
    <row r="2442" spans="1:52" x14ac:dyDescent="0.2">
      <c r="A2442" s="10"/>
      <c r="B2442" s="10"/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0"/>
      <c r="R2442" s="10"/>
      <c r="S2442" s="10"/>
      <c r="T2442" s="10"/>
      <c r="U2442" s="10"/>
      <c r="V2442" s="10"/>
      <c r="W2442" s="10"/>
      <c r="X2442" s="10"/>
      <c r="Y2442" s="10"/>
      <c r="AZ2442" s="13"/>
    </row>
    <row r="2443" spans="1:52" x14ac:dyDescent="0.2">
      <c r="A2443" s="10"/>
      <c r="B2443" s="10"/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0"/>
      <c r="R2443" s="10"/>
      <c r="S2443" s="10"/>
      <c r="T2443" s="10"/>
      <c r="U2443" s="10"/>
      <c r="V2443" s="10"/>
      <c r="W2443" s="10"/>
      <c r="X2443" s="10"/>
      <c r="Y2443" s="10"/>
      <c r="AZ2443" s="13"/>
    </row>
    <row r="2444" spans="1:52" x14ac:dyDescent="0.2">
      <c r="A2444" s="10"/>
      <c r="B2444" s="10"/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0"/>
      <c r="R2444" s="10"/>
      <c r="S2444" s="10"/>
      <c r="T2444" s="10"/>
      <c r="U2444" s="10"/>
      <c r="V2444" s="10"/>
      <c r="W2444" s="10"/>
      <c r="X2444" s="10"/>
      <c r="Y2444" s="10"/>
      <c r="AZ2444" s="13"/>
    </row>
    <row r="2445" spans="1:52" x14ac:dyDescent="0.2">
      <c r="A2445" s="10"/>
      <c r="B2445" s="10"/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0"/>
      <c r="R2445" s="10"/>
      <c r="S2445" s="10"/>
      <c r="T2445" s="10"/>
      <c r="U2445" s="10"/>
      <c r="V2445" s="10"/>
      <c r="W2445" s="10"/>
      <c r="X2445" s="10"/>
      <c r="Y2445" s="10"/>
      <c r="AZ2445" s="13"/>
    </row>
    <row r="2446" spans="1:52" x14ac:dyDescent="0.2">
      <c r="A2446" s="10"/>
      <c r="B2446" s="10"/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0"/>
      <c r="R2446" s="10"/>
      <c r="S2446" s="10"/>
      <c r="T2446" s="10"/>
      <c r="U2446" s="10"/>
      <c r="V2446" s="10"/>
      <c r="W2446" s="10"/>
      <c r="X2446" s="10"/>
      <c r="Y2446" s="10"/>
      <c r="AZ2446" s="13"/>
    </row>
    <row r="2447" spans="1:52" x14ac:dyDescent="0.2">
      <c r="A2447" s="10"/>
      <c r="B2447" s="10"/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0"/>
      <c r="R2447" s="10"/>
      <c r="S2447" s="10"/>
      <c r="T2447" s="10"/>
      <c r="U2447" s="10"/>
      <c r="V2447" s="10"/>
      <c r="W2447" s="10"/>
      <c r="X2447" s="10"/>
      <c r="Y2447" s="10"/>
      <c r="AZ2447" s="13"/>
    </row>
    <row r="2448" spans="1:52" x14ac:dyDescent="0.2">
      <c r="A2448" s="10"/>
      <c r="B2448" s="10"/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0"/>
      <c r="R2448" s="10"/>
      <c r="S2448" s="10"/>
      <c r="T2448" s="10"/>
      <c r="U2448" s="10"/>
      <c r="V2448" s="10"/>
      <c r="W2448" s="10"/>
      <c r="X2448" s="10"/>
      <c r="Y2448" s="10"/>
      <c r="AZ2448" s="13"/>
    </row>
    <row r="2449" spans="1:52" x14ac:dyDescent="0.2">
      <c r="A2449" s="10"/>
      <c r="B2449" s="10"/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0"/>
      <c r="R2449" s="10"/>
      <c r="S2449" s="10"/>
      <c r="T2449" s="10"/>
      <c r="U2449" s="10"/>
      <c r="V2449" s="10"/>
      <c r="W2449" s="10"/>
      <c r="X2449" s="10"/>
      <c r="Y2449" s="10"/>
      <c r="AZ2449" s="13"/>
    </row>
    <row r="2450" spans="1:52" x14ac:dyDescent="0.2">
      <c r="A2450" s="10"/>
      <c r="B2450" s="10"/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0"/>
      <c r="R2450" s="10"/>
      <c r="S2450" s="10"/>
      <c r="T2450" s="10"/>
      <c r="U2450" s="10"/>
      <c r="V2450" s="10"/>
      <c r="W2450" s="10"/>
      <c r="X2450" s="10"/>
      <c r="Y2450" s="10"/>
      <c r="AZ2450" s="13"/>
    </row>
    <row r="2451" spans="1:52" x14ac:dyDescent="0.2">
      <c r="A2451" s="10"/>
      <c r="B2451" s="10"/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0"/>
      <c r="R2451" s="10"/>
      <c r="S2451" s="10"/>
      <c r="T2451" s="10"/>
      <c r="U2451" s="10"/>
      <c r="V2451" s="10"/>
      <c r="W2451" s="10"/>
      <c r="X2451" s="10"/>
      <c r="Y2451" s="10"/>
      <c r="AZ2451" s="13"/>
    </row>
    <row r="2452" spans="1:52" x14ac:dyDescent="0.2">
      <c r="A2452" s="10"/>
      <c r="B2452" s="10"/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0"/>
      <c r="R2452" s="10"/>
      <c r="S2452" s="10"/>
      <c r="T2452" s="10"/>
      <c r="U2452" s="10"/>
      <c r="V2452" s="10"/>
      <c r="W2452" s="10"/>
      <c r="X2452" s="10"/>
      <c r="Y2452" s="10"/>
      <c r="AZ2452" s="13"/>
    </row>
    <row r="2453" spans="1:52" x14ac:dyDescent="0.2">
      <c r="A2453" s="10"/>
      <c r="B2453" s="10"/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0"/>
      <c r="R2453" s="10"/>
      <c r="S2453" s="10"/>
      <c r="T2453" s="10"/>
      <c r="U2453" s="10"/>
      <c r="V2453" s="10"/>
      <c r="W2453" s="10"/>
      <c r="X2453" s="10"/>
      <c r="Y2453" s="10"/>
      <c r="AZ2453" s="13"/>
    </row>
    <row r="2454" spans="1:52" x14ac:dyDescent="0.2">
      <c r="A2454" s="10"/>
      <c r="B2454" s="10"/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0"/>
      <c r="R2454" s="10"/>
      <c r="S2454" s="10"/>
      <c r="T2454" s="10"/>
      <c r="U2454" s="10"/>
      <c r="V2454" s="10"/>
      <c r="W2454" s="10"/>
      <c r="X2454" s="10"/>
      <c r="Y2454" s="10"/>
      <c r="AZ2454" s="13"/>
    </row>
    <row r="2455" spans="1:52" x14ac:dyDescent="0.2">
      <c r="A2455" s="10"/>
      <c r="B2455" s="10"/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0"/>
      <c r="R2455" s="10"/>
      <c r="S2455" s="10"/>
      <c r="T2455" s="10"/>
      <c r="U2455" s="10"/>
      <c r="V2455" s="10"/>
      <c r="W2455" s="10"/>
      <c r="X2455" s="10"/>
      <c r="Y2455" s="10"/>
      <c r="AZ2455" s="13"/>
    </row>
    <row r="2456" spans="1:52" x14ac:dyDescent="0.2">
      <c r="A2456" s="10"/>
      <c r="B2456" s="10"/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0"/>
      <c r="R2456" s="10"/>
      <c r="S2456" s="10"/>
      <c r="T2456" s="10"/>
      <c r="U2456" s="10"/>
      <c r="V2456" s="10"/>
      <c r="W2456" s="10"/>
      <c r="X2456" s="10"/>
      <c r="Y2456" s="10"/>
      <c r="AZ2456" s="13"/>
    </row>
    <row r="2457" spans="1:52" x14ac:dyDescent="0.2">
      <c r="A2457" s="10"/>
      <c r="B2457" s="10"/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0"/>
      <c r="R2457" s="10"/>
      <c r="S2457" s="10"/>
      <c r="T2457" s="10"/>
      <c r="U2457" s="10"/>
      <c r="V2457" s="10"/>
      <c r="W2457" s="10"/>
      <c r="X2457" s="10"/>
      <c r="Y2457" s="10"/>
      <c r="AZ2457" s="13"/>
    </row>
    <row r="2458" spans="1:52" x14ac:dyDescent="0.2">
      <c r="A2458" s="10"/>
      <c r="B2458" s="10"/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0"/>
      <c r="R2458" s="10"/>
      <c r="S2458" s="10"/>
      <c r="T2458" s="10"/>
      <c r="U2458" s="10"/>
      <c r="V2458" s="10"/>
      <c r="W2458" s="10"/>
      <c r="X2458" s="10"/>
      <c r="Y2458" s="10"/>
      <c r="AZ2458" s="13"/>
    </row>
    <row r="2459" spans="1:52" x14ac:dyDescent="0.2">
      <c r="A2459" s="10"/>
      <c r="B2459" s="10"/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0"/>
      <c r="R2459" s="10"/>
      <c r="S2459" s="10"/>
      <c r="T2459" s="10"/>
      <c r="U2459" s="10"/>
      <c r="V2459" s="10"/>
      <c r="W2459" s="10"/>
      <c r="X2459" s="10"/>
      <c r="Y2459" s="10"/>
      <c r="AZ2459" s="13"/>
    </row>
    <row r="2460" spans="1:52" x14ac:dyDescent="0.2">
      <c r="A2460" s="10"/>
      <c r="B2460" s="10"/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0"/>
      <c r="R2460" s="10"/>
      <c r="S2460" s="10"/>
      <c r="T2460" s="10"/>
      <c r="U2460" s="10"/>
      <c r="V2460" s="10"/>
      <c r="W2460" s="10"/>
      <c r="X2460" s="10"/>
      <c r="Y2460" s="10"/>
      <c r="AZ2460" s="13"/>
    </row>
    <row r="2461" spans="1:52" x14ac:dyDescent="0.2">
      <c r="A2461" s="10"/>
      <c r="B2461" s="10"/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0"/>
      <c r="R2461" s="10"/>
      <c r="S2461" s="10"/>
      <c r="T2461" s="10"/>
      <c r="U2461" s="10"/>
      <c r="V2461" s="10"/>
      <c r="W2461" s="10"/>
      <c r="X2461" s="10"/>
      <c r="Y2461" s="10"/>
      <c r="AZ2461" s="13"/>
    </row>
    <row r="2462" spans="1:52" x14ac:dyDescent="0.2">
      <c r="A2462" s="10"/>
      <c r="B2462" s="10"/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0"/>
      <c r="R2462" s="10"/>
      <c r="S2462" s="10"/>
      <c r="T2462" s="10"/>
      <c r="U2462" s="10"/>
      <c r="V2462" s="10"/>
      <c r="W2462" s="10"/>
      <c r="X2462" s="10"/>
      <c r="Y2462" s="10"/>
      <c r="AZ2462" s="13"/>
    </row>
    <row r="2463" spans="1:52" x14ac:dyDescent="0.2">
      <c r="A2463" s="10"/>
      <c r="B2463" s="10"/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0"/>
      <c r="R2463" s="10"/>
      <c r="S2463" s="10"/>
      <c r="T2463" s="10"/>
      <c r="U2463" s="10"/>
      <c r="V2463" s="10"/>
      <c r="W2463" s="10"/>
      <c r="X2463" s="10"/>
      <c r="Y2463" s="10"/>
      <c r="AZ2463" s="13"/>
    </row>
    <row r="2464" spans="1:52" x14ac:dyDescent="0.2">
      <c r="A2464" s="10"/>
      <c r="B2464" s="10"/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0"/>
      <c r="R2464" s="10"/>
      <c r="S2464" s="10"/>
      <c r="T2464" s="10"/>
      <c r="U2464" s="10"/>
      <c r="V2464" s="10"/>
      <c r="W2464" s="10"/>
      <c r="X2464" s="10"/>
      <c r="Y2464" s="10"/>
      <c r="AZ2464" s="13"/>
    </row>
    <row r="2465" spans="1:52" x14ac:dyDescent="0.2">
      <c r="A2465" s="10"/>
      <c r="B2465" s="10"/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0"/>
      <c r="R2465" s="10"/>
      <c r="S2465" s="10"/>
      <c r="T2465" s="10"/>
      <c r="U2465" s="10"/>
      <c r="V2465" s="10"/>
      <c r="W2465" s="10"/>
      <c r="X2465" s="10"/>
      <c r="Y2465" s="10"/>
      <c r="AZ2465" s="13"/>
    </row>
    <row r="2466" spans="1:52" x14ac:dyDescent="0.2">
      <c r="A2466" s="10"/>
      <c r="B2466" s="10"/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0"/>
      <c r="R2466" s="10"/>
      <c r="S2466" s="10"/>
      <c r="T2466" s="10"/>
      <c r="U2466" s="10"/>
      <c r="V2466" s="10"/>
      <c r="W2466" s="10"/>
      <c r="X2466" s="10"/>
      <c r="Y2466" s="10"/>
      <c r="AZ2466" s="13"/>
    </row>
    <row r="2467" spans="1:52" x14ac:dyDescent="0.2">
      <c r="A2467" s="10"/>
      <c r="B2467" s="10"/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0"/>
      <c r="R2467" s="10"/>
      <c r="S2467" s="10"/>
      <c r="T2467" s="10"/>
      <c r="U2467" s="10"/>
      <c r="V2467" s="10"/>
      <c r="W2467" s="10"/>
      <c r="X2467" s="10"/>
      <c r="Y2467" s="10"/>
      <c r="AZ2467" s="13"/>
    </row>
    <row r="2468" spans="1:52" x14ac:dyDescent="0.2">
      <c r="A2468" s="10"/>
      <c r="B2468" s="10"/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0"/>
      <c r="R2468" s="10"/>
      <c r="S2468" s="10"/>
      <c r="T2468" s="10"/>
      <c r="U2468" s="10"/>
      <c r="V2468" s="10"/>
      <c r="W2468" s="10"/>
      <c r="X2468" s="10"/>
      <c r="Y2468" s="10"/>
      <c r="AZ2468" s="13"/>
    </row>
    <row r="2469" spans="1:52" x14ac:dyDescent="0.2">
      <c r="A2469" s="10"/>
      <c r="B2469" s="10"/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0"/>
      <c r="R2469" s="10"/>
      <c r="S2469" s="10"/>
      <c r="T2469" s="10"/>
      <c r="U2469" s="10"/>
      <c r="V2469" s="10"/>
      <c r="W2469" s="10"/>
      <c r="X2469" s="10"/>
      <c r="Y2469" s="10"/>
      <c r="AZ2469" s="13"/>
    </row>
    <row r="2470" spans="1:52" x14ac:dyDescent="0.2">
      <c r="A2470" s="10"/>
      <c r="B2470" s="10"/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0"/>
      <c r="R2470" s="10"/>
      <c r="S2470" s="10"/>
      <c r="T2470" s="10"/>
      <c r="U2470" s="10"/>
      <c r="V2470" s="10"/>
      <c r="W2470" s="10"/>
      <c r="X2470" s="10"/>
      <c r="Y2470" s="10"/>
      <c r="AZ2470" s="13"/>
    </row>
    <row r="2471" spans="1:52" x14ac:dyDescent="0.2">
      <c r="A2471" s="10"/>
      <c r="B2471" s="10"/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0"/>
      <c r="R2471" s="10"/>
      <c r="S2471" s="10"/>
      <c r="T2471" s="10"/>
      <c r="U2471" s="10"/>
      <c r="V2471" s="10"/>
      <c r="W2471" s="10"/>
      <c r="X2471" s="10"/>
      <c r="Y2471" s="10"/>
      <c r="AZ2471" s="13"/>
    </row>
    <row r="2472" spans="1:52" x14ac:dyDescent="0.2">
      <c r="A2472" s="10"/>
      <c r="B2472" s="10"/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0"/>
      <c r="R2472" s="10"/>
      <c r="S2472" s="10"/>
      <c r="T2472" s="10"/>
      <c r="U2472" s="10"/>
      <c r="V2472" s="10"/>
      <c r="W2472" s="10"/>
      <c r="X2472" s="10"/>
      <c r="Y2472" s="10"/>
      <c r="AZ2472" s="13"/>
    </row>
    <row r="2473" spans="1:52" x14ac:dyDescent="0.2">
      <c r="A2473" s="10"/>
      <c r="B2473" s="10"/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0"/>
      <c r="R2473" s="10"/>
      <c r="S2473" s="10"/>
      <c r="T2473" s="10"/>
      <c r="U2473" s="10"/>
      <c r="V2473" s="10"/>
      <c r="W2473" s="10"/>
      <c r="X2473" s="10"/>
      <c r="Y2473" s="10"/>
      <c r="AZ2473" s="13"/>
    </row>
    <row r="2474" spans="1:52" x14ac:dyDescent="0.2">
      <c r="A2474" s="10"/>
      <c r="B2474" s="10"/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0"/>
      <c r="R2474" s="10"/>
      <c r="S2474" s="10"/>
      <c r="T2474" s="10"/>
      <c r="U2474" s="10"/>
      <c r="V2474" s="10"/>
      <c r="W2474" s="10"/>
      <c r="X2474" s="10"/>
      <c r="Y2474" s="10"/>
      <c r="AZ2474" s="13"/>
    </row>
    <row r="2475" spans="1:52" x14ac:dyDescent="0.2">
      <c r="A2475" s="10"/>
      <c r="B2475" s="10"/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0"/>
      <c r="R2475" s="10"/>
      <c r="S2475" s="10"/>
      <c r="T2475" s="10"/>
      <c r="U2475" s="10"/>
      <c r="V2475" s="10"/>
      <c r="W2475" s="10"/>
      <c r="X2475" s="10"/>
      <c r="Y2475" s="10"/>
      <c r="AZ2475" s="13"/>
    </row>
    <row r="2476" spans="1:52" x14ac:dyDescent="0.2">
      <c r="A2476" s="10"/>
      <c r="B2476" s="10"/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0"/>
      <c r="R2476" s="10"/>
      <c r="S2476" s="10"/>
      <c r="T2476" s="10"/>
      <c r="U2476" s="10"/>
      <c r="V2476" s="10"/>
      <c r="W2476" s="10"/>
      <c r="X2476" s="10"/>
      <c r="Y2476" s="10"/>
      <c r="AZ2476" s="13"/>
    </row>
    <row r="2477" spans="1:52" x14ac:dyDescent="0.2">
      <c r="A2477" s="10"/>
      <c r="B2477" s="10"/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0"/>
      <c r="R2477" s="10"/>
      <c r="S2477" s="10"/>
      <c r="T2477" s="10"/>
      <c r="U2477" s="10"/>
      <c r="V2477" s="10"/>
      <c r="W2477" s="10"/>
      <c r="X2477" s="10"/>
      <c r="Y2477" s="10"/>
      <c r="AZ2477" s="13"/>
    </row>
    <row r="2478" spans="1:52" x14ac:dyDescent="0.2">
      <c r="A2478" s="10"/>
      <c r="B2478" s="10"/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0"/>
      <c r="R2478" s="10"/>
      <c r="S2478" s="10"/>
      <c r="T2478" s="10"/>
      <c r="U2478" s="10"/>
      <c r="V2478" s="10"/>
      <c r="W2478" s="10"/>
      <c r="X2478" s="10"/>
      <c r="Y2478" s="10"/>
      <c r="AZ2478" s="13"/>
    </row>
    <row r="2479" spans="1:52" x14ac:dyDescent="0.2">
      <c r="A2479" s="10"/>
      <c r="B2479" s="10"/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0"/>
      <c r="R2479" s="10"/>
      <c r="S2479" s="10"/>
      <c r="T2479" s="10"/>
      <c r="U2479" s="10"/>
      <c r="V2479" s="10"/>
      <c r="W2479" s="10"/>
      <c r="X2479" s="10"/>
      <c r="Y2479" s="10"/>
      <c r="AZ2479" s="13"/>
    </row>
    <row r="2480" spans="1:52" x14ac:dyDescent="0.2">
      <c r="A2480" s="10"/>
      <c r="B2480" s="10"/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0"/>
      <c r="R2480" s="10"/>
      <c r="S2480" s="10"/>
      <c r="T2480" s="10"/>
      <c r="U2480" s="10"/>
      <c r="V2480" s="10"/>
      <c r="W2480" s="10"/>
      <c r="X2480" s="10"/>
      <c r="Y2480" s="10"/>
      <c r="AZ2480" s="13"/>
    </row>
    <row r="2481" spans="1:52" x14ac:dyDescent="0.2">
      <c r="A2481" s="10"/>
      <c r="B2481" s="10"/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0"/>
      <c r="R2481" s="10"/>
      <c r="S2481" s="10"/>
      <c r="T2481" s="10"/>
      <c r="U2481" s="10"/>
      <c r="V2481" s="10"/>
      <c r="W2481" s="10"/>
      <c r="X2481" s="10"/>
      <c r="Y2481" s="10"/>
      <c r="AZ2481" s="13"/>
    </row>
    <row r="2482" spans="1:52" x14ac:dyDescent="0.2">
      <c r="A2482" s="10"/>
      <c r="B2482" s="10"/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0"/>
      <c r="R2482" s="10"/>
      <c r="S2482" s="10"/>
      <c r="T2482" s="10"/>
      <c r="U2482" s="10"/>
      <c r="V2482" s="10"/>
      <c r="W2482" s="10"/>
      <c r="X2482" s="10"/>
      <c r="Y2482" s="10"/>
      <c r="AZ2482" s="13"/>
    </row>
    <row r="2483" spans="1:52" x14ac:dyDescent="0.2">
      <c r="A2483" s="10"/>
      <c r="B2483" s="10"/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0"/>
      <c r="R2483" s="10"/>
      <c r="S2483" s="10"/>
      <c r="T2483" s="10"/>
      <c r="U2483" s="10"/>
      <c r="V2483" s="10"/>
      <c r="W2483" s="10"/>
      <c r="X2483" s="10"/>
      <c r="Y2483" s="10"/>
      <c r="AZ2483" s="13"/>
    </row>
    <row r="2484" spans="1:52" x14ac:dyDescent="0.2">
      <c r="A2484" s="10"/>
      <c r="B2484" s="10"/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0"/>
      <c r="R2484" s="10"/>
      <c r="S2484" s="10"/>
      <c r="T2484" s="10"/>
      <c r="U2484" s="10"/>
      <c r="V2484" s="10"/>
      <c r="W2484" s="10"/>
      <c r="X2484" s="10"/>
      <c r="Y2484" s="10"/>
      <c r="AZ2484" s="13"/>
    </row>
    <row r="2485" spans="1:52" x14ac:dyDescent="0.2">
      <c r="A2485" s="10"/>
      <c r="B2485" s="10"/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0"/>
      <c r="R2485" s="10"/>
      <c r="S2485" s="10"/>
      <c r="T2485" s="10"/>
      <c r="U2485" s="10"/>
      <c r="V2485" s="10"/>
      <c r="W2485" s="10"/>
      <c r="X2485" s="10"/>
      <c r="Y2485" s="10"/>
      <c r="AZ2485" s="13"/>
    </row>
    <row r="2486" spans="1:52" x14ac:dyDescent="0.2">
      <c r="A2486" s="10"/>
      <c r="B2486" s="10"/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0"/>
      <c r="R2486" s="10"/>
      <c r="S2486" s="10"/>
      <c r="T2486" s="10"/>
      <c r="U2486" s="10"/>
      <c r="V2486" s="10"/>
      <c r="W2486" s="10"/>
      <c r="X2486" s="10"/>
      <c r="Y2486" s="10"/>
      <c r="AZ2486" s="13"/>
    </row>
    <row r="2487" spans="1:52" x14ac:dyDescent="0.2">
      <c r="A2487" s="10"/>
      <c r="B2487" s="10"/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0"/>
      <c r="R2487" s="10"/>
      <c r="S2487" s="10"/>
      <c r="T2487" s="10"/>
      <c r="U2487" s="10"/>
      <c r="V2487" s="10"/>
      <c r="W2487" s="10"/>
      <c r="X2487" s="10"/>
      <c r="Y2487" s="10"/>
      <c r="AZ2487" s="13"/>
    </row>
    <row r="2488" spans="1:52" x14ac:dyDescent="0.2">
      <c r="A2488" s="10"/>
      <c r="B2488" s="10"/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0"/>
      <c r="R2488" s="10"/>
      <c r="S2488" s="10"/>
      <c r="T2488" s="10"/>
      <c r="U2488" s="10"/>
      <c r="V2488" s="10"/>
      <c r="W2488" s="10"/>
      <c r="X2488" s="10"/>
      <c r="Y2488" s="10"/>
      <c r="AZ2488" s="13"/>
    </row>
    <row r="2489" spans="1:52" x14ac:dyDescent="0.2">
      <c r="A2489" s="10"/>
      <c r="B2489" s="10"/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0"/>
      <c r="R2489" s="10"/>
      <c r="S2489" s="10"/>
      <c r="T2489" s="10"/>
      <c r="U2489" s="10"/>
      <c r="V2489" s="10"/>
      <c r="W2489" s="10"/>
      <c r="X2489" s="10"/>
      <c r="Y2489" s="10"/>
      <c r="AZ2489" s="13"/>
    </row>
    <row r="2490" spans="1:52" x14ac:dyDescent="0.2">
      <c r="A2490" s="10"/>
      <c r="B2490" s="10"/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0"/>
      <c r="R2490" s="10"/>
      <c r="S2490" s="10"/>
      <c r="T2490" s="10"/>
      <c r="U2490" s="10"/>
      <c r="V2490" s="10"/>
      <c r="W2490" s="10"/>
      <c r="X2490" s="10"/>
      <c r="Y2490" s="10"/>
      <c r="AZ2490" s="13"/>
    </row>
    <row r="2491" spans="1:52" x14ac:dyDescent="0.2">
      <c r="A2491" s="10"/>
      <c r="B2491" s="10"/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0"/>
      <c r="R2491" s="10"/>
      <c r="S2491" s="10"/>
      <c r="T2491" s="10"/>
      <c r="U2491" s="10"/>
      <c r="V2491" s="10"/>
      <c r="W2491" s="10"/>
      <c r="X2491" s="10"/>
      <c r="Y2491" s="10"/>
      <c r="AZ2491" s="13"/>
    </row>
    <row r="2492" spans="1:52" x14ac:dyDescent="0.2">
      <c r="A2492" s="10"/>
      <c r="B2492" s="10"/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0"/>
      <c r="R2492" s="10"/>
      <c r="S2492" s="10"/>
      <c r="T2492" s="10"/>
      <c r="U2492" s="10"/>
      <c r="V2492" s="10"/>
      <c r="W2492" s="10"/>
      <c r="X2492" s="10"/>
      <c r="Y2492" s="10"/>
      <c r="AZ2492" s="13"/>
    </row>
    <row r="2493" spans="1:52" x14ac:dyDescent="0.2">
      <c r="A2493" s="10"/>
      <c r="B2493" s="10"/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0"/>
      <c r="R2493" s="10"/>
      <c r="S2493" s="10"/>
      <c r="T2493" s="10"/>
      <c r="U2493" s="10"/>
      <c r="V2493" s="10"/>
      <c r="W2493" s="10"/>
      <c r="X2493" s="10"/>
      <c r="Y2493" s="10"/>
      <c r="AZ2493" s="13"/>
    </row>
    <row r="2494" spans="1:52" x14ac:dyDescent="0.2">
      <c r="A2494" s="10"/>
      <c r="B2494" s="10"/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0"/>
      <c r="R2494" s="10"/>
      <c r="S2494" s="10"/>
      <c r="T2494" s="10"/>
      <c r="U2494" s="10"/>
      <c r="V2494" s="10"/>
      <c r="W2494" s="10"/>
      <c r="X2494" s="10"/>
      <c r="Y2494" s="10"/>
      <c r="AZ2494" s="13"/>
    </row>
    <row r="2495" spans="1:52" x14ac:dyDescent="0.2">
      <c r="A2495" s="10"/>
      <c r="B2495" s="10"/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0"/>
      <c r="R2495" s="10"/>
      <c r="S2495" s="10"/>
      <c r="T2495" s="10"/>
      <c r="U2495" s="10"/>
      <c r="V2495" s="10"/>
      <c r="W2495" s="10"/>
      <c r="X2495" s="10"/>
      <c r="Y2495" s="10"/>
      <c r="AZ2495" s="13"/>
    </row>
    <row r="2496" spans="1:52" x14ac:dyDescent="0.2">
      <c r="A2496" s="10"/>
      <c r="B2496" s="10"/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0"/>
      <c r="R2496" s="10"/>
      <c r="S2496" s="10"/>
      <c r="T2496" s="10"/>
      <c r="U2496" s="10"/>
      <c r="V2496" s="10"/>
      <c r="W2496" s="10"/>
      <c r="X2496" s="10"/>
      <c r="Y2496" s="10"/>
      <c r="AZ2496" s="13"/>
    </row>
    <row r="2497" spans="1:52" x14ac:dyDescent="0.2">
      <c r="A2497" s="10"/>
      <c r="B2497" s="10"/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0"/>
      <c r="R2497" s="10"/>
      <c r="S2497" s="10"/>
      <c r="T2497" s="10"/>
      <c r="U2497" s="10"/>
      <c r="V2497" s="10"/>
      <c r="W2497" s="10"/>
      <c r="X2497" s="10"/>
      <c r="Y2497" s="10"/>
      <c r="AZ2497" s="13"/>
    </row>
    <row r="2498" spans="1:52" x14ac:dyDescent="0.2">
      <c r="A2498" s="10"/>
      <c r="B2498" s="10"/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0"/>
      <c r="R2498" s="10"/>
      <c r="S2498" s="10"/>
      <c r="T2498" s="10"/>
      <c r="U2498" s="10"/>
      <c r="V2498" s="10"/>
      <c r="W2498" s="10"/>
      <c r="X2498" s="10"/>
      <c r="Y2498" s="10"/>
      <c r="AZ2498" s="13"/>
    </row>
    <row r="2499" spans="1:52" x14ac:dyDescent="0.2">
      <c r="A2499" s="10"/>
      <c r="B2499" s="10"/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0"/>
      <c r="R2499" s="10"/>
      <c r="S2499" s="10"/>
      <c r="T2499" s="10"/>
      <c r="U2499" s="10"/>
      <c r="V2499" s="10"/>
      <c r="W2499" s="10"/>
      <c r="X2499" s="10"/>
      <c r="Y2499" s="10"/>
      <c r="AZ2499" s="13"/>
    </row>
    <row r="2500" spans="1:52" x14ac:dyDescent="0.2">
      <c r="A2500" s="10"/>
      <c r="B2500" s="10"/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  <c r="O2500" s="10"/>
      <c r="P2500" s="10"/>
      <c r="Q2500" s="10"/>
      <c r="R2500" s="10"/>
      <c r="S2500" s="10"/>
      <c r="T2500" s="10"/>
      <c r="U2500" s="10"/>
      <c r="V2500" s="10"/>
      <c r="W2500" s="10"/>
      <c r="X2500" s="10"/>
      <c r="Y2500" s="10"/>
      <c r="AZ2500" s="13"/>
    </row>
    <row r="2501" spans="1:52" x14ac:dyDescent="0.2">
      <c r="A2501" s="10"/>
      <c r="B2501" s="10"/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  <c r="O2501" s="10"/>
      <c r="P2501" s="10"/>
      <c r="Q2501" s="10"/>
      <c r="R2501" s="10"/>
      <c r="S2501" s="10"/>
      <c r="T2501" s="10"/>
      <c r="U2501" s="10"/>
      <c r="V2501" s="10"/>
      <c r="W2501" s="10"/>
      <c r="X2501" s="10"/>
      <c r="Y2501" s="10"/>
      <c r="AZ2501" s="13"/>
    </row>
    <row r="2502" spans="1:52" x14ac:dyDescent="0.2">
      <c r="A2502" s="10"/>
      <c r="B2502" s="10"/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  <c r="O2502" s="10"/>
      <c r="P2502" s="10"/>
      <c r="Q2502" s="10"/>
      <c r="R2502" s="10"/>
      <c r="S2502" s="10"/>
      <c r="T2502" s="10"/>
      <c r="U2502" s="10"/>
      <c r="V2502" s="10"/>
      <c r="W2502" s="10"/>
      <c r="X2502" s="10"/>
      <c r="Y2502" s="10"/>
      <c r="AZ2502" s="13"/>
    </row>
    <row r="2503" spans="1:52" x14ac:dyDescent="0.2">
      <c r="A2503" s="10"/>
      <c r="B2503" s="10"/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  <c r="O2503" s="10"/>
      <c r="P2503" s="10"/>
      <c r="Q2503" s="10"/>
      <c r="R2503" s="10"/>
      <c r="S2503" s="10"/>
      <c r="T2503" s="10"/>
      <c r="U2503" s="10"/>
      <c r="V2503" s="10"/>
      <c r="W2503" s="10"/>
      <c r="X2503" s="10"/>
      <c r="Y2503" s="10"/>
      <c r="AZ2503" s="13"/>
    </row>
    <row r="2504" spans="1:52" x14ac:dyDescent="0.2">
      <c r="A2504" s="10"/>
      <c r="B2504" s="10"/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  <c r="O2504" s="10"/>
      <c r="P2504" s="10"/>
      <c r="Q2504" s="10"/>
      <c r="R2504" s="10"/>
      <c r="S2504" s="10"/>
      <c r="T2504" s="10"/>
      <c r="U2504" s="10"/>
      <c r="V2504" s="10"/>
      <c r="W2504" s="10"/>
      <c r="X2504" s="10"/>
      <c r="Y2504" s="10"/>
      <c r="AZ2504" s="13"/>
    </row>
    <row r="2505" spans="1:52" x14ac:dyDescent="0.2">
      <c r="A2505" s="10"/>
      <c r="B2505" s="10"/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  <c r="O2505" s="10"/>
      <c r="P2505" s="10"/>
      <c r="Q2505" s="10"/>
      <c r="R2505" s="10"/>
      <c r="S2505" s="10"/>
      <c r="T2505" s="10"/>
      <c r="U2505" s="10"/>
      <c r="V2505" s="10"/>
      <c r="W2505" s="10"/>
      <c r="X2505" s="10"/>
      <c r="Y2505" s="10"/>
      <c r="AZ2505" s="13"/>
    </row>
    <row r="2506" spans="1:52" x14ac:dyDescent="0.2">
      <c r="A2506" s="10"/>
      <c r="B2506" s="10"/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  <c r="O2506" s="10"/>
      <c r="P2506" s="10"/>
      <c r="Q2506" s="10"/>
      <c r="R2506" s="10"/>
      <c r="S2506" s="10"/>
      <c r="T2506" s="10"/>
      <c r="U2506" s="10"/>
      <c r="V2506" s="10"/>
      <c r="W2506" s="10"/>
      <c r="X2506" s="10"/>
      <c r="Y2506" s="10"/>
      <c r="AZ2506" s="13"/>
    </row>
    <row r="2507" spans="1:52" x14ac:dyDescent="0.2">
      <c r="A2507" s="10"/>
      <c r="B2507" s="10"/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  <c r="O2507" s="10"/>
      <c r="P2507" s="10"/>
      <c r="Q2507" s="10"/>
      <c r="R2507" s="10"/>
      <c r="S2507" s="10"/>
      <c r="T2507" s="10"/>
      <c r="U2507" s="10"/>
      <c r="V2507" s="10"/>
      <c r="W2507" s="10"/>
      <c r="X2507" s="10"/>
      <c r="Y2507" s="10"/>
      <c r="AZ2507" s="13"/>
    </row>
    <row r="2508" spans="1:52" x14ac:dyDescent="0.2">
      <c r="A2508" s="10"/>
      <c r="B2508" s="10"/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  <c r="O2508" s="10"/>
      <c r="P2508" s="10"/>
      <c r="Q2508" s="10"/>
      <c r="R2508" s="10"/>
      <c r="S2508" s="10"/>
      <c r="T2508" s="10"/>
      <c r="U2508" s="10"/>
      <c r="V2508" s="10"/>
      <c r="W2508" s="10"/>
      <c r="X2508" s="10"/>
      <c r="Y2508" s="10"/>
      <c r="AZ2508" s="13"/>
    </row>
    <row r="2509" spans="1:52" x14ac:dyDescent="0.2">
      <c r="A2509" s="10"/>
      <c r="B2509" s="10"/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  <c r="O2509" s="10"/>
      <c r="P2509" s="10"/>
      <c r="Q2509" s="10"/>
      <c r="R2509" s="10"/>
      <c r="S2509" s="10"/>
      <c r="T2509" s="10"/>
      <c r="U2509" s="10"/>
      <c r="V2509" s="10"/>
      <c r="W2509" s="10"/>
      <c r="X2509" s="10"/>
      <c r="Y2509" s="10"/>
      <c r="AZ2509" s="13"/>
    </row>
    <row r="2510" spans="1:52" x14ac:dyDescent="0.2">
      <c r="A2510" s="10"/>
      <c r="B2510" s="10"/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  <c r="O2510" s="10"/>
      <c r="P2510" s="10"/>
      <c r="Q2510" s="10"/>
      <c r="R2510" s="10"/>
      <c r="S2510" s="10"/>
      <c r="T2510" s="10"/>
      <c r="U2510" s="10"/>
      <c r="V2510" s="10"/>
      <c r="W2510" s="10"/>
      <c r="X2510" s="10"/>
      <c r="Y2510" s="10"/>
      <c r="AZ2510" s="13"/>
    </row>
    <row r="2511" spans="1:52" x14ac:dyDescent="0.2">
      <c r="A2511" s="10"/>
      <c r="B2511" s="10"/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  <c r="O2511" s="10"/>
      <c r="P2511" s="10"/>
      <c r="Q2511" s="10"/>
      <c r="R2511" s="10"/>
      <c r="S2511" s="10"/>
      <c r="T2511" s="10"/>
      <c r="U2511" s="10"/>
      <c r="V2511" s="10"/>
      <c r="W2511" s="10"/>
      <c r="X2511" s="10"/>
      <c r="Y2511" s="10"/>
      <c r="AZ2511" s="13"/>
    </row>
    <row r="2512" spans="1:52" x14ac:dyDescent="0.2">
      <c r="A2512" s="10"/>
      <c r="B2512" s="10"/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  <c r="O2512" s="10"/>
      <c r="P2512" s="10"/>
      <c r="Q2512" s="10"/>
      <c r="R2512" s="10"/>
      <c r="S2512" s="10"/>
      <c r="T2512" s="10"/>
      <c r="U2512" s="10"/>
      <c r="V2512" s="10"/>
      <c r="W2512" s="10"/>
      <c r="X2512" s="10"/>
      <c r="Y2512" s="10"/>
      <c r="AZ2512" s="13"/>
    </row>
    <row r="2513" spans="1:52" x14ac:dyDescent="0.2">
      <c r="A2513" s="10"/>
      <c r="B2513" s="10"/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  <c r="O2513" s="10"/>
      <c r="P2513" s="10"/>
      <c r="Q2513" s="10"/>
      <c r="R2513" s="10"/>
      <c r="S2513" s="10"/>
      <c r="T2513" s="10"/>
      <c r="U2513" s="10"/>
      <c r="V2513" s="10"/>
      <c r="W2513" s="10"/>
      <c r="X2513" s="10"/>
      <c r="Y2513" s="10"/>
      <c r="AZ2513" s="13"/>
    </row>
    <row r="2514" spans="1:52" x14ac:dyDescent="0.2">
      <c r="A2514" s="10"/>
      <c r="B2514" s="10"/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  <c r="O2514" s="10"/>
      <c r="P2514" s="10"/>
      <c r="Q2514" s="10"/>
      <c r="R2514" s="10"/>
      <c r="S2514" s="10"/>
      <c r="T2514" s="10"/>
      <c r="U2514" s="10"/>
      <c r="V2514" s="10"/>
      <c r="W2514" s="10"/>
      <c r="X2514" s="10"/>
      <c r="Y2514" s="10"/>
      <c r="AZ2514" s="13"/>
    </row>
    <row r="2515" spans="1:52" x14ac:dyDescent="0.2">
      <c r="A2515" s="10"/>
      <c r="B2515" s="10"/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  <c r="O2515" s="10"/>
      <c r="P2515" s="10"/>
      <c r="Q2515" s="10"/>
      <c r="R2515" s="10"/>
      <c r="S2515" s="10"/>
      <c r="T2515" s="10"/>
      <c r="U2515" s="10"/>
      <c r="V2515" s="10"/>
      <c r="W2515" s="10"/>
      <c r="X2515" s="10"/>
      <c r="Y2515" s="10"/>
      <c r="AZ2515" s="13"/>
    </row>
    <row r="2516" spans="1:52" x14ac:dyDescent="0.2">
      <c r="A2516" s="10"/>
      <c r="B2516" s="10"/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  <c r="O2516" s="10"/>
      <c r="P2516" s="10"/>
      <c r="Q2516" s="10"/>
      <c r="R2516" s="10"/>
      <c r="S2516" s="10"/>
      <c r="T2516" s="10"/>
      <c r="U2516" s="10"/>
      <c r="V2516" s="10"/>
      <c r="W2516" s="10"/>
      <c r="X2516" s="10"/>
      <c r="Y2516" s="10"/>
      <c r="AZ2516" s="13"/>
    </row>
    <row r="2517" spans="1:52" x14ac:dyDescent="0.2">
      <c r="A2517" s="10"/>
      <c r="B2517" s="10"/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  <c r="O2517" s="10"/>
      <c r="P2517" s="10"/>
      <c r="Q2517" s="10"/>
      <c r="R2517" s="10"/>
      <c r="S2517" s="10"/>
      <c r="T2517" s="10"/>
      <c r="U2517" s="10"/>
      <c r="V2517" s="10"/>
      <c r="W2517" s="10"/>
      <c r="X2517" s="10"/>
      <c r="Y2517" s="10"/>
      <c r="AZ2517" s="13"/>
    </row>
    <row r="2518" spans="1:52" x14ac:dyDescent="0.2">
      <c r="A2518" s="10"/>
      <c r="B2518" s="10"/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  <c r="O2518" s="10"/>
      <c r="P2518" s="10"/>
      <c r="Q2518" s="10"/>
      <c r="R2518" s="10"/>
      <c r="S2518" s="10"/>
      <c r="T2518" s="10"/>
      <c r="U2518" s="10"/>
      <c r="V2518" s="10"/>
      <c r="W2518" s="10"/>
      <c r="X2518" s="10"/>
      <c r="Y2518" s="10"/>
      <c r="AZ2518" s="13"/>
    </row>
    <row r="2519" spans="1:52" x14ac:dyDescent="0.2">
      <c r="A2519" s="10"/>
      <c r="B2519" s="10"/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  <c r="O2519" s="10"/>
      <c r="P2519" s="10"/>
      <c r="Q2519" s="10"/>
      <c r="R2519" s="10"/>
      <c r="S2519" s="10"/>
      <c r="T2519" s="10"/>
      <c r="U2519" s="10"/>
      <c r="V2519" s="10"/>
      <c r="W2519" s="10"/>
      <c r="X2519" s="10"/>
      <c r="Y2519" s="10"/>
      <c r="AZ2519" s="13"/>
    </row>
    <row r="2520" spans="1:52" x14ac:dyDescent="0.2">
      <c r="A2520" s="10"/>
      <c r="B2520" s="10"/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  <c r="O2520" s="10"/>
      <c r="P2520" s="10"/>
      <c r="Q2520" s="10"/>
      <c r="R2520" s="10"/>
      <c r="S2520" s="10"/>
      <c r="T2520" s="10"/>
      <c r="U2520" s="10"/>
      <c r="V2520" s="10"/>
      <c r="W2520" s="10"/>
      <c r="X2520" s="10"/>
      <c r="Y2520" s="10"/>
      <c r="AZ2520" s="13"/>
    </row>
    <row r="2521" spans="1:52" x14ac:dyDescent="0.2">
      <c r="A2521" s="10"/>
      <c r="B2521" s="10"/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  <c r="O2521" s="10"/>
      <c r="P2521" s="10"/>
      <c r="Q2521" s="10"/>
      <c r="R2521" s="10"/>
      <c r="S2521" s="10"/>
      <c r="T2521" s="10"/>
      <c r="U2521" s="10"/>
      <c r="V2521" s="10"/>
      <c r="W2521" s="10"/>
      <c r="X2521" s="10"/>
      <c r="Y2521" s="10"/>
      <c r="AZ2521" s="13"/>
    </row>
    <row r="2522" spans="1:52" x14ac:dyDescent="0.2">
      <c r="A2522" s="10"/>
      <c r="B2522" s="10"/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  <c r="O2522" s="10"/>
      <c r="P2522" s="10"/>
      <c r="Q2522" s="10"/>
      <c r="R2522" s="10"/>
      <c r="S2522" s="10"/>
      <c r="T2522" s="10"/>
      <c r="U2522" s="10"/>
      <c r="V2522" s="10"/>
      <c r="W2522" s="10"/>
      <c r="X2522" s="10"/>
      <c r="Y2522" s="10"/>
      <c r="AZ2522" s="13"/>
    </row>
    <row r="2523" spans="1:52" x14ac:dyDescent="0.2">
      <c r="A2523" s="10"/>
      <c r="B2523" s="10"/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  <c r="O2523" s="10"/>
      <c r="P2523" s="10"/>
      <c r="Q2523" s="10"/>
      <c r="R2523" s="10"/>
      <c r="S2523" s="10"/>
      <c r="T2523" s="10"/>
      <c r="U2523" s="10"/>
      <c r="V2523" s="10"/>
      <c r="W2523" s="10"/>
      <c r="X2523" s="10"/>
      <c r="Y2523" s="10"/>
      <c r="AZ2523" s="13"/>
    </row>
    <row r="2524" spans="1:52" x14ac:dyDescent="0.2">
      <c r="A2524" s="10"/>
      <c r="B2524" s="10"/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  <c r="O2524" s="10"/>
      <c r="P2524" s="10"/>
      <c r="Q2524" s="10"/>
      <c r="R2524" s="10"/>
      <c r="S2524" s="10"/>
      <c r="T2524" s="10"/>
      <c r="U2524" s="10"/>
      <c r="V2524" s="10"/>
      <c r="W2524" s="10"/>
      <c r="X2524" s="10"/>
      <c r="Y2524" s="10"/>
      <c r="AZ2524" s="13"/>
    </row>
    <row r="2525" spans="1:52" x14ac:dyDescent="0.2">
      <c r="A2525" s="10"/>
      <c r="B2525" s="10"/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  <c r="O2525" s="10"/>
      <c r="P2525" s="10"/>
      <c r="Q2525" s="10"/>
      <c r="R2525" s="10"/>
      <c r="S2525" s="10"/>
      <c r="T2525" s="10"/>
      <c r="U2525" s="10"/>
      <c r="V2525" s="10"/>
      <c r="W2525" s="10"/>
      <c r="X2525" s="10"/>
      <c r="Y2525" s="10"/>
      <c r="AZ2525" s="13"/>
    </row>
    <row r="2526" spans="1:52" x14ac:dyDescent="0.2">
      <c r="A2526" s="10"/>
      <c r="B2526" s="10"/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  <c r="O2526" s="10"/>
      <c r="P2526" s="10"/>
      <c r="Q2526" s="10"/>
      <c r="R2526" s="10"/>
      <c r="S2526" s="10"/>
      <c r="T2526" s="10"/>
      <c r="U2526" s="10"/>
      <c r="V2526" s="10"/>
      <c r="W2526" s="10"/>
      <c r="X2526" s="10"/>
      <c r="Y2526" s="10"/>
      <c r="AZ2526" s="13"/>
    </row>
    <row r="2527" spans="1:52" x14ac:dyDescent="0.2">
      <c r="A2527" s="10"/>
      <c r="B2527" s="10"/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  <c r="O2527" s="10"/>
      <c r="P2527" s="10"/>
      <c r="Q2527" s="10"/>
      <c r="R2527" s="10"/>
      <c r="S2527" s="10"/>
      <c r="T2527" s="10"/>
      <c r="U2527" s="10"/>
      <c r="V2527" s="10"/>
      <c r="W2527" s="10"/>
      <c r="X2527" s="10"/>
      <c r="Y2527" s="10"/>
      <c r="AZ2527" s="13"/>
    </row>
    <row r="2528" spans="1:52" x14ac:dyDescent="0.2">
      <c r="A2528" s="10"/>
      <c r="B2528" s="10"/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AZ2528" s="13"/>
    </row>
    <row r="2529" spans="1:52" x14ac:dyDescent="0.2">
      <c r="A2529" s="10"/>
      <c r="B2529" s="10"/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AZ2529" s="13"/>
    </row>
    <row r="2530" spans="1:52" x14ac:dyDescent="0.2">
      <c r="A2530" s="10"/>
      <c r="B2530" s="10"/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AZ2530" s="13"/>
    </row>
    <row r="2531" spans="1:52" x14ac:dyDescent="0.2">
      <c r="A2531" s="10"/>
      <c r="B2531" s="10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AZ2531" s="13"/>
    </row>
    <row r="2532" spans="1:52" x14ac:dyDescent="0.2">
      <c r="A2532" s="10"/>
      <c r="B2532" s="10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AZ2532" s="13"/>
    </row>
    <row r="2533" spans="1:52" x14ac:dyDescent="0.2">
      <c r="A2533" s="10"/>
      <c r="B2533" s="10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AZ2533" s="13"/>
    </row>
    <row r="2534" spans="1:52" x14ac:dyDescent="0.2">
      <c r="A2534" s="10"/>
      <c r="B2534" s="10"/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AZ2534" s="13"/>
    </row>
    <row r="2535" spans="1:52" x14ac:dyDescent="0.2">
      <c r="A2535" s="10"/>
      <c r="B2535" s="10"/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AZ2535" s="13"/>
    </row>
    <row r="2536" spans="1:52" x14ac:dyDescent="0.2">
      <c r="A2536" s="10"/>
      <c r="B2536" s="10"/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AZ2536" s="13"/>
    </row>
    <row r="2537" spans="1:52" x14ac:dyDescent="0.2">
      <c r="A2537" s="10"/>
      <c r="B2537" s="10"/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AZ2537" s="13"/>
    </row>
    <row r="2538" spans="1:52" x14ac:dyDescent="0.2">
      <c r="A2538" s="10"/>
      <c r="B2538" s="10"/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AZ2538" s="13"/>
    </row>
    <row r="2539" spans="1:52" x14ac:dyDescent="0.2">
      <c r="A2539" s="10"/>
      <c r="B2539" s="10"/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AZ2539" s="13"/>
    </row>
    <row r="2540" spans="1:52" x14ac:dyDescent="0.2">
      <c r="A2540" s="10"/>
      <c r="B2540" s="10"/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AZ2540" s="13"/>
    </row>
    <row r="2541" spans="1:52" x14ac:dyDescent="0.2">
      <c r="A2541" s="10"/>
      <c r="B2541" s="10"/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AZ2541" s="13"/>
    </row>
    <row r="2542" spans="1:52" x14ac:dyDescent="0.2">
      <c r="A2542" s="10"/>
      <c r="B2542" s="10"/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AZ2542" s="13"/>
    </row>
    <row r="2543" spans="1:52" x14ac:dyDescent="0.2">
      <c r="A2543" s="10"/>
      <c r="B2543" s="10"/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AZ2543" s="13"/>
    </row>
    <row r="2544" spans="1:52" x14ac:dyDescent="0.2">
      <c r="A2544" s="10"/>
      <c r="B2544" s="10"/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AZ2544" s="13"/>
    </row>
    <row r="2545" spans="1:52" x14ac:dyDescent="0.2">
      <c r="A2545" s="10"/>
      <c r="B2545" s="10"/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AZ2545" s="13"/>
    </row>
    <row r="2546" spans="1:52" x14ac:dyDescent="0.2">
      <c r="A2546" s="10"/>
      <c r="B2546" s="10"/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AZ2546" s="13"/>
    </row>
    <row r="2547" spans="1:52" x14ac:dyDescent="0.2">
      <c r="A2547" s="10"/>
      <c r="B2547" s="10"/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AZ2547" s="13"/>
    </row>
    <row r="2548" spans="1:52" x14ac:dyDescent="0.2">
      <c r="A2548" s="10"/>
      <c r="B2548" s="10"/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AZ2548" s="13"/>
    </row>
    <row r="2549" spans="1:52" x14ac:dyDescent="0.2">
      <c r="A2549" s="10"/>
      <c r="B2549" s="10"/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AZ2549" s="13"/>
    </row>
    <row r="2550" spans="1:52" x14ac:dyDescent="0.2">
      <c r="A2550" s="10"/>
      <c r="B2550" s="10"/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AZ2550" s="13"/>
    </row>
    <row r="2551" spans="1:52" x14ac:dyDescent="0.2">
      <c r="A2551" s="10"/>
      <c r="B2551" s="10"/>
      <c r="C2551" s="10"/>
      <c r="D2551" s="10"/>
      <c r="E2551" s="10"/>
      <c r="F2551" s="10"/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AZ2551" s="13"/>
    </row>
    <row r="2552" spans="1:52" x14ac:dyDescent="0.2">
      <c r="A2552" s="10"/>
      <c r="B2552" s="10"/>
      <c r="C2552" s="10"/>
      <c r="D2552" s="10"/>
      <c r="E2552" s="10"/>
      <c r="F2552" s="10"/>
      <c r="G2552" s="10"/>
      <c r="H2552" s="10"/>
      <c r="I2552" s="10"/>
      <c r="J2552" s="10"/>
      <c r="K2552" s="10"/>
      <c r="L2552" s="10"/>
      <c r="M2552" s="10"/>
      <c r="N2552" s="10"/>
      <c r="O2552" s="10"/>
      <c r="P2552" s="10"/>
      <c r="Q2552" s="10"/>
      <c r="R2552" s="10"/>
      <c r="S2552" s="10"/>
      <c r="T2552" s="10"/>
      <c r="U2552" s="10"/>
      <c r="V2552" s="10"/>
      <c r="W2552" s="10"/>
      <c r="X2552" s="10"/>
      <c r="Y2552" s="10"/>
      <c r="AZ2552" s="13"/>
    </row>
    <row r="2553" spans="1:52" x14ac:dyDescent="0.2">
      <c r="A2553" s="10"/>
      <c r="B2553" s="10"/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AZ2553" s="13"/>
    </row>
    <row r="2554" spans="1:52" x14ac:dyDescent="0.2">
      <c r="A2554" s="10"/>
      <c r="B2554" s="10"/>
      <c r="C2554" s="10"/>
      <c r="D2554" s="10"/>
      <c r="E2554" s="10"/>
      <c r="F2554" s="10"/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AZ2554" s="13"/>
    </row>
    <row r="2555" spans="1:52" x14ac:dyDescent="0.2">
      <c r="A2555" s="10"/>
      <c r="B2555" s="10"/>
      <c r="C2555" s="10"/>
      <c r="D2555" s="10"/>
      <c r="E2555" s="10"/>
      <c r="F2555" s="10"/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AZ2555" s="13"/>
    </row>
    <row r="2556" spans="1:52" x14ac:dyDescent="0.2">
      <c r="A2556" s="10"/>
      <c r="B2556" s="10"/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AZ2556" s="13"/>
    </row>
    <row r="2557" spans="1:52" x14ac:dyDescent="0.2">
      <c r="A2557" s="10"/>
      <c r="B2557" s="10"/>
      <c r="C2557" s="10"/>
      <c r="D2557" s="10"/>
      <c r="E2557" s="10"/>
      <c r="F2557" s="10"/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AZ2557" s="13"/>
    </row>
    <row r="2558" spans="1:52" x14ac:dyDescent="0.2">
      <c r="A2558" s="10"/>
      <c r="B2558" s="10"/>
      <c r="C2558" s="10"/>
      <c r="D2558" s="10"/>
      <c r="E2558" s="10"/>
      <c r="F2558" s="10"/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AZ2558" s="13"/>
    </row>
    <row r="2559" spans="1:52" x14ac:dyDescent="0.2">
      <c r="A2559" s="10"/>
      <c r="B2559" s="10"/>
      <c r="C2559" s="10"/>
      <c r="D2559" s="10"/>
      <c r="E2559" s="10"/>
      <c r="F2559" s="10"/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AZ2559" s="13"/>
    </row>
    <row r="2560" spans="1:52" x14ac:dyDescent="0.2">
      <c r="A2560" s="10"/>
      <c r="B2560" s="10"/>
      <c r="C2560" s="10"/>
      <c r="D2560" s="10"/>
      <c r="E2560" s="10"/>
      <c r="F2560" s="10"/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AZ2560" s="13"/>
    </row>
    <row r="2561" spans="1:52" x14ac:dyDescent="0.2">
      <c r="A2561" s="10"/>
      <c r="B2561" s="10"/>
      <c r="C2561" s="10"/>
      <c r="D2561" s="10"/>
      <c r="E2561" s="10"/>
      <c r="F2561" s="10"/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AZ2561" s="13"/>
    </row>
    <row r="2562" spans="1:52" x14ac:dyDescent="0.2">
      <c r="A2562" s="10"/>
      <c r="B2562" s="10"/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AZ2562" s="13"/>
    </row>
    <row r="2563" spans="1:52" x14ac:dyDescent="0.2">
      <c r="A2563" s="10"/>
      <c r="B2563" s="10"/>
      <c r="C2563" s="10"/>
      <c r="D2563" s="10"/>
      <c r="E2563" s="10"/>
      <c r="F2563" s="10"/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AZ2563" s="13"/>
    </row>
    <row r="2564" spans="1:52" x14ac:dyDescent="0.2">
      <c r="A2564" s="10"/>
      <c r="B2564" s="10"/>
      <c r="C2564" s="10"/>
      <c r="D2564" s="10"/>
      <c r="E2564" s="10"/>
      <c r="F2564" s="10"/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AZ2564" s="13"/>
    </row>
    <row r="2565" spans="1:52" x14ac:dyDescent="0.2">
      <c r="A2565" s="10"/>
      <c r="B2565" s="10"/>
      <c r="C2565" s="10"/>
      <c r="D2565" s="10"/>
      <c r="E2565" s="10"/>
      <c r="F2565" s="10"/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AZ2565" s="13"/>
    </row>
    <row r="2566" spans="1:52" x14ac:dyDescent="0.2">
      <c r="A2566" s="10"/>
      <c r="B2566" s="10"/>
      <c r="C2566" s="10"/>
      <c r="D2566" s="10"/>
      <c r="E2566" s="10"/>
      <c r="F2566" s="10"/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AZ2566" s="13"/>
    </row>
    <row r="2567" spans="1:52" x14ac:dyDescent="0.2">
      <c r="A2567" s="10"/>
      <c r="B2567" s="10"/>
      <c r="C2567" s="10"/>
      <c r="D2567" s="10"/>
      <c r="E2567" s="10"/>
      <c r="F2567" s="10"/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AZ2567" s="13"/>
    </row>
    <row r="2568" spans="1:52" x14ac:dyDescent="0.2">
      <c r="A2568" s="10"/>
      <c r="B2568" s="10"/>
      <c r="C2568" s="10"/>
      <c r="D2568" s="10"/>
      <c r="E2568" s="10"/>
      <c r="F2568" s="10"/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AZ2568" s="13"/>
    </row>
    <row r="2569" spans="1:52" x14ac:dyDescent="0.2">
      <c r="A2569" s="10"/>
      <c r="B2569" s="10"/>
      <c r="C2569" s="10"/>
      <c r="D2569" s="10"/>
      <c r="E2569" s="10"/>
      <c r="F2569" s="10"/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AZ2569" s="13"/>
    </row>
    <row r="2570" spans="1:52" x14ac:dyDescent="0.2">
      <c r="A2570" s="10"/>
      <c r="B2570" s="10"/>
      <c r="C2570" s="10"/>
      <c r="D2570" s="10"/>
      <c r="E2570" s="10"/>
      <c r="F2570" s="10"/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AZ2570" s="13"/>
    </row>
    <row r="2571" spans="1:52" x14ac:dyDescent="0.2">
      <c r="A2571" s="10"/>
      <c r="B2571" s="10"/>
      <c r="C2571" s="10"/>
      <c r="D2571" s="10"/>
      <c r="E2571" s="10"/>
      <c r="F2571" s="10"/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AZ2571" s="13"/>
    </row>
    <row r="2572" spans="1:52" x14ac:dyDescent="0.2">
      <c r="A2572" s="10"/>
      <c r="B2572" s="10"/>
      <c r="C2572" s="10"/>
      <c r="D2572" s="10"/>
      <c r="E2572" s="10"/>
      <c r="F2572" s="10"/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AZ2572" s="13"/>
    </row>
    <row r="2573" spans="1:52" x14ac:dyDescent="0.2">
      <c r="A2573" s="10"/>
      <c r="B2573" s="10"/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AZ2573" s="13"/>
    </row>
    <row r="2574" spans="1:52" x14ac:dyDescent="0.2">
      <c r="A2574" s="10"/>
      <c r="B2574" s="10"/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AZ2574" s="13"/>
    </row>
    <row r="2575" spans="1:52" x14ac:dyDescent="0.2">
      <c r="A2575" s="10"/>
      <c r="B2575" s="10"/>
      <c r="C2575" s="10"/>
      <c r="D2575" s="10"/>
      <c r="E2575" s="10"/>
      <c r="F2575" s="10"/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AZ2575" s="13"/>
    </row>
    <row r="2576" spans="1:52" x14ac:dyDescent="0.2">
      <c r="A2576" s="10"/>
      <c r="B2576" s="10"/>
      <c r="C2576" s="10"/>
      <c r="D2576" s="10"/>
      <c r="E2576" s="10"/>
      <c r="F2576" s="10"/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AZ2576" s="13"/>
    </row>
    <row r="2577" spans="1:52" x14ac:dyDescent="0.2">
      <c r="A2577" s="10"/>
      <c r="B2577" s="10"/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10"/>
      <c r="N2577" s="10"/>
      <c r="O2577" s="10"/>
      <c r="P2577" s="10"/>
      <c r="Q2577" s="10"/>
      <c r="R2577" s="10"/>
      <c r="S2577" s="10"/>
      <c r="T2577" s="10"/>
      <c r="U2577" s="10"/>
      <c r="V2577" s="10"/>
      <c r="W2577" s="10"/>
      <c r="X2577" s="10"/>
      <c r="Y2577" s="10"/>
      <c r="AZ2577" s="13"/>
    </row>
    <row r="2578" spans="1:52" x14ac:dyDescent="0.2">
      <c r="A2578" s="10"/>
      <c r="B2578" s="10"/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AZ2578" s="13"/>
    </row>
    <row r="2579" spans="1:52" x14ac:dyDescent="0.2">
      <c r="A2579" s="10"/>
      <c r="B2579" s="10"/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AZ2579" s="13"/>
    </row>
    <row r="2580" spans="1:52" x14ac:dyDescent="0.2">
      <c r="A2580" s="10"/>
      <c r="B2580" s="10"/>
      <c r="C2580" s="10"/>
      <c r="D2580" s="10"/>
      <c r="E2580" s="10"/>
      <c r="F2580" s="10"/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AZ2580" s="13"/>
    </row>
    <row r="2581" spans="1:52" x14ac:dyDescent="0.2">
      <c r="A2581" s="10"/>
      <c r="B2581" s="10"/>
      <c r="C2581" s="10"/>
      <c r="D2581" s="10"/>
      <c r="E2581" s="10"/>
      <c r="F2581" s="10"/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AZ2581" s="13"/>
    </row>
    <row r="2582" spans="1:52" x14ac:dyDescent="0.2">
      <c r="A2582" s="10"/>
      <c r="B2582" s="10"/>
      <c r="C2582" s="10"/>
      <c r="D2582" s="10"/>
      <c r="E2582" s="10"/>
      <c r="F2582" s="10"/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AZ2582" s="13"/>
    </row>
    <row r="2583" spans="1:52" x14ac:dyDescent="0.2">
      <c r="A2583" s="10"/>
      <c r="B2583" s="10"/>
      <c r="C2583" s="10"/>
      <c r="D2583" s="10"/>
      <c r="E2583" s="10"/>
      <c r="F2583" s="10"/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AZ2583" s="13"/>
    </row>
    <row r="2584" spans="1:52" x14ac:dyDescent="0.2">
      <c r="A2584" s="10"/>
      <c r="B2584" s="10"/>
      <c r="C2584" s="10"/>
      <c r="D2584" s="10"/>
      <c r="E2584" s="10"/>
      <c r="F2584" s="10"/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AZ2584" s="13"/>
    </row>
    <row r="2585" spans="1:52" x14ac:dyDescent="0.2">
      <c r="A2585" s="10"/>
      <c r="B2585" s="10"/>
      <c r="C2585" s="10"/>
      <c r="D2585" s="10"/>
      <c r="E2585" s="10"/>
      <c r="F2585" s="10"/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AZ2585" s="13"/>
    </row>
    <row r="2586" spans="1:52" x14ac:dyDescent="0.2">
      <c r="A2586" s="10"/>
      <c r="B2586" s="10"/>
      <c r="C2586" s="10"/>
      <c r="D2586" s="10"/>
      <c r="E2586" s="10"/>
      <c r="F2586" s="10"/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AZ2586" s="13"/>
    </row>
    <row r="2587" spans="1:52" x14ac:dyDescent="0.2">
      <c r="A2587" s="10"/>
      <c r="B2587" s="10"/>
      <c r="C2587" s="10"/>
      <c r="D2587" s="10"/>
      <c r="E2587" s="10"/>
      <c r="F2587" s="10"/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AZ2587" s="13"/>
    </row>
    <row r="2588" spans="1:52" x14ac:dyDescent="0.2">
      <c r="A2588" s="10"/>
      <c r="B2588" s="10"/>
      <c r="C2588" s="10"/>
      <c r="D2588" s="10"/>
      <c r="E2588" s="10"/>
      <c r="F2588" s="10"/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AZ2588" s="13"/>
    </row>
    <row r="2589" spans="1:52" x14ac:dyDescent="0.2">
      <c r="A2589" s="10"/>
      <c r="B2589" s="10"/>
      <c r="C2589" s="10"/>
      <c r="D2589" s="10"/>
      <c r="E2589" s="10"/>
      <c r="F2589" s="10"/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AZ2589" s="13"/>
    </row>
    <row r="2590" spans="1:52" x14ac:dyDescent="0.2">
      <c r="A2590" s="10"/>
      <c r="B2590" s="10"/>
      <c r="C2590" s="10"/>
      <c r="D2590" s="10"/>
      <c r="E2590" s="10"/>
      <c r="F2590" s="10"/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AZ2590" s="13"/>
    </row>
    <row r="2591" spans="1:52" x14ac:dyDescent="0.2">
      <c r="A2591" s="10"/>
      <c r="B2591" s="10"/>
      <c r="C2591" s="10"/>
      <c r="D2591" s="10"/>
      <c r="E2591" s="10"/>
      <c r="F2591" s="10"/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AZ2591" s="13"/>
    </row>
    <row r="2592" spans="1:52" x14ac:dyDescent="0.2">
      <c r="A2592" s="10"/>
      <c r="B2592" s="10"/>
      <c r="C2592" s="10"/>
      <c r="D2592" s="10"/>
      <c r="E2592" s="10"/>
      <c r="F2592" s="10"/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AZ2592" s="13"/>
    </row>
    <row r="2593" spans="1:52" x14ac:dyDescent="0.2">
      <c r="A2593" s="10"/>
      <c r="B2593" s="10"/>
      <c r="C2593" s="10"/>
      <c r="D2593" s="10"/>
      <c r="E2593" s="10"/>
      <c r="F2593" s="10"/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AZ2593" s="13"/>
    </row>
    <row r="2594" spans="1:52" x14ac:dyDescent="0.2">
      <c r="A2594" s="10"/>
      <c r="B2594" s="10"/>
      <c r="C2594" s="10"/>
      <c r="D2594" s="10"/>
      <c r="E2594" s="10"/>
      <c r="F2594" s="10"/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AZ2594" s="13"/>
    </row>
    <row r="2595" spans="1:52" x14ac:dyDescent="0.2">
      <c r="A2595" s="10"/>
      <c r="B2595" s="10"/>
      <c r="C2595" s="10"/>
      <c r="D2595" s="10"/>
      <c r="E2595" s="10"/>
      <c r="F2595" s="10"/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AZ2595" s="13"/>
    </row>
    <row r="2596" spans="1:52" x14ac:dyDescent="0.2">
      <c r="A2596" s="10"/>
      <c r="B2596" s="10"/>
      <c r="C2596" s="10"/>
      <c r="D2596" s="10"/>
      <c r="E2596" s="10"/>
      <c r="F2596" s="10"/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AZ2596" s="13"/>
    </row>
    <row r="2597" spans="1:52" x14ac:dyDescent="0.2">
      <c r="A2597" s="10"/>
      <c r="B2597" s="10"/>
      <c r="C2597" s="10"/>
      <c r="D2597" s="10"/>
      <c r="E2597" s="10"/>
      <c r="F2597" s="10"/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AZ2597" s="13"/>
    </row>
    <row r="2598" spans="1:52" x14ac:dyDescent="0.2">
      <c r="A2598" s="10"/>
      <c r="B2598" s="10"/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  <c r="O2598" s="10"/>
      <c r="P2598" s="10"/>
      <c r="Q2598" s="10"/>
      <c r="R2598" s="10"/>
      <c r="S2598" s="10"/>
      <c r="T2598" s="10"/>
      <c r="U2598" s="10"/>
      <c r="V2598" s="10"/>
      <c r="W2598" s="10"/>
      <c r="X2598" s="10"/>
      <c r="Y2598" s="10"/>
      <c r="AZ2598" s="13"/>
    </row>
    <row r="2599" spans="1:52" x14ac:dyDescent="0.2">
      <c r="A2599" s="10"/>
      <c r="B2599" s="10"/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AZ2599" s="13"/>
    </row>
    <row r="2600" spans="1:52" x14ac:dyDescent="0.2">
      <c r="A2600" s="10"/>
      <c r="B2600" s="10"/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AZ2600" s="13"/>
    </row>
    <row r="2601" spans="1:52" x14ac:dyDescent="0.2">
      <c r="A2601" s="10"/>
      <c r="B2601" s="10"/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AZ2601" s="13"/>
    </row>
    <row r="2602" spans="1:52" x14ac:dyDescent="0.2">
      <c r="A2602" s="10"/>
      <c r="B2602" s="10"/>
      <c r="C2602" s="10"/>
      <c r="D2602" s="10"/>
      <c r="E2602" s="10"/>
      <c r="F2602" s="10"/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AZ2602" s="13"/>
    </row>
    <row r="2603" spans="1:52" x14ac:dyDescent="0.2">
      <c r="A2603" s="10"/>
      <c r="B2603" s="10"/>
      <c r="C2603" s="10"/>
      <c r="D2603" s="10"/>
      <c r="E2603" s="10"/>
      <c r="F2603" s="10"/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AZ2603" s="13"/>
    </row>
    <row r="2604" spans="1:52" x14ac:dyDescent="0.2">
      <c r="A2604" s="10"/>
      <c r="B2604" s="10"/>
      <c r="C2604" s="10"/>
      <c r="D2604" s="10"/>
      <c r="E2604" s="10"/>
      <c r="F2604" s="10"/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AZ2604" s="13"/>
    </row>
    <row r="2605" spans="1:52" x14ac:dyDescent="0.2">
      <c r="A2605" s="10"/>
      <c r="B2605" s="10"/>
      <c r="C2605" s="10"/>
      <c r="D2605" s="10"/>
      <c r="E2605" s="10"/>
      <c r="F2605" s="10"/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AZ2605" s="13"/>
    </row>
    <row r="2606" spans="1:52" x14ac:dyDescent="0.2">
      <c r="A2606" s="10"/>
      <c r="B2606" s="10"/>
      <c r="C2606" s="10"/>
      <c r="D2606" s="10"/>
      <c r="E2606" s="10"/>
      <c r="F2606" s="10"/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AZ2606" s="13"/>
    </row>
    <row r="2607" spans="1:52" x14ac:dyDescent="0.2">
      <c r="A2607" s="10"/>
      <c r="B2607" s="10"/>
      <c r="C2607" s="10"/>
      <c r="D2607" s="10"/>
      <c r="E2607" s="10"/>
      <c r="F2607" s="10"/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AZ2607" s="13"/>
    </row>
    <row r="2608" spans="1:52" x14ac:dyDescent="0.2">
      <c r="A2608" s="10"/>
      <c r="B2608" s="10"/>
      <c r="C2608" s="10"/>
      <c r="D2608" s="10"/>
      <c r="E2608" s="10"/>
      <c r="F2608" s="10"/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AZ2608" s="13"/>
    </row>
    <row r="2609" spans="1:52" x14ac:dyDescent="0.2">
      <c r="A2609" s="10"/>
      <c r="B2609" s="10"/>
      <c r="C2609" s="10"/>
      <c r="D2609" s="10"/>
      <c r="E2609" s="10"/>
      <c r="F2609" s="10"/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AZ2609" s="13"/>
    </row>
    <row r="2610" spans="1:52" x14ac:dyDescent="0.2">
      <c r="A2610" s="10"/>
      <c r="B2610" s="10"/>
      <c r="C2610" s="10"/>
      <c r="D2610" s="10"/>
      <c r="E2610" s="10"/>
      <c r="F2610" s="10"/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AZ2610" s="13"/>
    </row>
    <row r="2611" spans="1:52" x14ac:dyDescent="0.2">
      <c r="A2611" s="10"/>
      <c r="B2611" s="10"/>
      <c r="C2611" s="10"/>
      <c r="D2611" s="10"/>
      <c r="E2611" s="10"/>
      <c r="F2611" s="10"/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AZ2611" s="13"/>
    </row>
    <row r="2612" spans="1:52" x14ac:dyDescent="0.2">
      <c r="A2612" s="10"/>
      <c r="B2612" s="10"/>
      <c r="C2612" s="10"/>
      <c r="D2612" s="10"/>
      <c r="E2612" s="10"/>
      <c r="F2612" s="10"/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AZ2612" s="13"/>
    </row>
    <row r="2613" spans="1:52" x14ac:dyDescent="0.2">
      <c r="A2613" s="10"/>
      <c r="B2613" s="10"/>
      <c r="C2613" s="10"/>
      <c r="D2613" s="10"/>
      <c r="E2613" s="10"/>
      <c r="F2613" s="10"/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AZ2613" s="13"/>
    </row>
    <row r="2614" spans="1:52" x14ac:dyDescent="0.2">
      <c r="A2614" s="10"/>
      <c r="B2614" s="10"/>
      <c r="C2614" s="10"/>
      <c r="D2614" s="10"/>
      <c r="E2614" s="10"/>
      <c r="F2614" s="10"/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AZ2614" s="13"/>
    </row>
    <row r="2615" spans="1:52" x14ac:dyDescent="0.2">
      <c r="A2615" s="10"/>
      <c r="B2615" s="10"/>
      <c r="C2615" s="10"/>
      <c r="D2615" s="10"/>
      <c r="E2615" s="10"/>
      <c r="F2615" s="10"/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AZ2615" s="13"/>
    </row>
    <row r="2616" spans="1:52" x14ac:dyDescent="0.2">
      <c r="A2616" s="10"/>
      <c r="B2616" s="10"/>
      <c r="C2616" s="10"/>
      <c r="D2616" s="10"/>
      <c r="E2616" s="10"/>
      <c r="F2616" s="10"/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AZ2616" s="13"/>
    </row>
    <row r="2617" spans="1:52" x14ac:dyDescent="0.2">
      <c r="A2617" s="10"/>
      <c r="B2617" s="10"/>
      <c r="C2617" s="10"/>
      <c r="D2617" s="10"/>
      <c r="E2617" s="10"/>
      <c r="F2617" s="10"/>
      <c r="G2617" s="10"/>
      <c r="H2617" s="10"/>
      <c r="I2617" s="10"/>
      <c r="J2617" s="10"/>
      <c r="K2617" s="10"/>
      <c r="L2617" s="10"/>
      <c r="M2617" s="10"/>
      <c r="N2617" s="10"/>
      <c r="O2617" s="10"/>
      <c r="P2617" s="10"/>
      <c r="Q2617" s="10"/>
      <c r="R2617" s="10"/>
      <c r="S2617" s="10"/>
      <c r="T2617" s="10"/>
      <c r="U2617" s="10"/>
      <c r="V2617" s="10"/>
      <c r="W2617" s="10"/>
      <c r="X2617" s="10"/>
      <c r="Y2617" s="10"/>
      <c r="AZ2617" s="13"/>
    </row>
    <row r="2618" spans="1:52" x14ac:dyDescent="0.2">
      <c r="A2618" s="10"/>
      <c r="B2618" s="10"/>
      <c r="C2618" s="10"/>
      <c r="D2618" s="10"/>
      <c r="E2618" s="10"/>
      <c r="F2618" s="10"/>
      <c r="G2618" s="10"/>
      <c r="H2618" s="10"/>
      <c r="I2618" s="10"/>
      <c r="J2618" s="10"/>
      <c r="K2618" s="10"/>
      <c r="L2618" s="10"/>
      <c r="M2618" s="10"/>
      <c r="N2618" s="10"/>
      <c r="O2618" s="10"/>
      <c r="P2618" s="10"/>
      <c r="Q2618" s="10"/>
      <c r="R2618" s="10"/>
      <c r="S2618" s="10"/>
      <c r="T2618" s="10"/>
      <c r="U2618" s="10"/>
      <c r="V2618" s="10"/>
      <c r="W2618" s="10"/>
      <c r="X2618" s="10"/>
      <c r="Y2618" s="10"/>
      <c r="AZ2618" s="13"/>
    </row>
    <row r="2619" spans="1:52" x14ac:dyDescent="0.2">
      <c r="A2619" s="10"/>
      <c r="B2619" s="10"/>
      <c r="C2619" s="10"/>
      <c r="D2619" s="10"/>
      <c r="E2619" s="10"/>
      <c r="F2619" s="10"/>
      <c r="G2619" s="10"/>
      <c r="H2619" s="10"/>
      <c r="I2619" s="10"/>
      <c r="J2619" s="10"/>
      <c r="K2619" s="10"/>
      <c r="L2619" s="10"/>
      <c r="M2619" s="10"/>
      <c r="N2619" s="10"/>
      <c r="O2619" s="10"/>
      <c r="P2619" s="10"/>
      <c r="Q2619" s="10"/>
      <c r="R2619" s="10"/>
      <c r="S2619" s="10"/>
      <c r="T2619" s="10"/>
      <c r="U2619" s="10"/>
      <c r="V2619" s="10"/>
      <c r="W2619" s="10"/>
      <c r="X2619" s="10"/>
      <c r="Y2619" s="10"/>
      <c r="AZ2619" s="13"/>
    </row>
    <row r="2620" spans="1:52" x14ac:dyDescent="0.2">
      <c r="A2620" s="10"/>
      <c r="B2620" s="10"/>
      <c r="C2620" s="10"/>
      <c r="D2620" s="10"/>
      <c r="E2620" s="10"/>
      <c r="F2620" s="10"/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AZ2620" s="13"/>
    </row>
    <row r="2621" spans="1:52" x14ac:dyDescent="0.2">
      <c r="A2621" s="10"/>
      <c r="B2621" s="10"/>
      <c r="C2621" s="10"/>
      <c r="D2621" s="10"/>
      <c r="E2621" s="10"/>
      <c r="F2621" s="10"/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AZ2621" s="13"/>
    </row>
    <row r="2622" spans="1:52" x14ac:dyDescent="0.2">
      <c r="A2622" s="10"/>
      <c r="B2622" s="10"/>
      <c r="C2622" s="10"/>
      <c r="D2622" s="10"/>
      <c r="E2622" s="10"/>
      <c r="F2622" s="10"/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AZ2622" s="13"/>
    </row>
    <row r="2623" spans="1:52" x14ac:dyDescent="0.2">
      <c r="A2623" s="10"/>
      <c r="B2623" s="10"/>
      <c r="C2623" s="10"/>
      <c r="D2623" s="10"/>
      <c r="E2623" s="10"/>
      <c r="F2623" s="10"/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AZ2623" s="13"/>
    </row>
    <row r="2624" spans="1:52" x14ac:dyDescent="0.2">
      <c r="A2624" s="10"/>
      <c r="B2624" s="10"/>
      <c r="C2624" s="10"/>
      <c r="D2624" s="10"/>
      <c r="E2624" s="10"/>
      <c r="F2624" s="10"/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AZ2624" s="13"/>
    </row>
    <row r="2625" spans="1:52" x14ac:dyDescent="0.2">
      <c r="A2625" s="10"/>
      <c r="B2625" s="10"/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AZ2625" s="13"/>
    </row>
    <row r="2626" spans="1:52" x14ac:dyDescent="0.2">
      <c r="A2626" s="10"/>
      <c r="B2626" s="10"/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AZ2626" s="13"/>
    </row>
    <row r="2627" spans="1:52" x14ac:dyDescent="0.2">
      <c r="A2627" s="10"/>
      <c r="B2627" s="10"/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AZ2627" s="13"/>
    </row>
    <row r="2628" spans="1:52" x14ac:dyDescent="0.2">
      <c r="A2628" s="10"/>
      <c r="B2628" s="10"/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AZ2628" s="13"/>
    </row>
    <row r="2629" spans="1:52" x14ac:dyDescent="0.2">
      <c r="A2629" s="10"/>
      <c r="B2629" s="10"/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AZ2629" s="13"/>
    </row>
    <row r="2630" spans="1:52" x14ac:dyDescent="0.2">
      <c r="A2630" s="10"/>
      <c r="B2630" s="10"/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AZ2630" s="13"/>
    </row>
    <row r="2631" spans="1:52" x14ac:dyDescent="0.2">
      <c r="A2631" s="10"/>
      <c r="B2631" s="10"/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AZ2631" s="13"/>
    </row>
    <row r="2632" spans="1:52" x14ac:dyDescent="0.2">
      <c r="A2632" s="10"/>
      <c r="B2632" s="10"/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AZ2632" s="13"/>
    </row>
    <row r="2633" spans="1:52" x14ac:dyDescent="0.2">
      <c r="A2633" s="10"/>
      <c r="B2633" s="10"/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AZ2633" s="13"/>
    </row>
    <row r="2634" spans="1:52" x14ac:dyDescent="0.2">
      <c r="A2634" s="10"/>
      <c r="B2634" s="10"/>
      <c r="C2634" s="10"/>
      <c r="D2634" s="10"/>
      <c r="E2634" s="10"/>
      <c r="F2634" s="10"/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AZ2634" s="13"/>
    </row>
    <row r="2635" spans="1:52" x14ac:dyDescent="0.2">
      <c r="A2635" s="10"/>
      <c r="B2635" s="10"/>
      <c r="C2635" s="10"/>
      <c r="D2635" s="10"/>
      <c r="E2635" s="10"/>
      <c r="F2635" s="10"/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AZ2635" s="13"/>
    </row>
    <row r="2636" spans="1:52" x14ac:dyDescent="0.2">
      <c r="A2636" s="10"/>
      <c r="B2636" s="10"/>
      <c r="C2636" s="10"/>
      <c r="D2636" s="10"/>
      <c r="E2636" s="10"/>
      <c r="F2636" s="10"/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AZ2636" s="13"/>
    </row>
    <row r="2637" spans="1:52" x14ac:dyDescent="0.2">
      <c r="A2637" s="10"/>
      <c r="B2637" s="10"/>
      <c r="C2637" s="10"/>
      <c r="D2637" s="10"/>
      <c r="E2637" s="10"/>
      <c r="F2637" s="10"/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AZ2637" s="13"/>
    </row>
    <row r="2638" spans="1:52" x14ac:dyDescent="0.2">
      <c r="A2638" s="10"/>
      <c r="B2638" s="10"/>
      <c r="C2638" s="10"/>
      <c r="D2638" s="10"/>
      <c r="E2638" s="10"/>
      <c r="F2638" s="10"/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AZ2638" s="13"/>
    </row>
    <row r="2639" spans="1:52" x14ac:dyDescent="0.2">
      <c r="A2639" s="10"/>
      <c r="B2639" s="10"/>
      <c r="C2639" s="10"/>
      <c r="D2639" s="10"/>
      <c r="E2639" s="10"/>
      <c r="F2639" s="10"/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AZ2639" s="13"/>
    </row>
    <row r="2640" spans="1:52" x14ac:dyDescent="0.2">
      <c r="A2640" s="10"/>
      <c r="B2640" s="10"/>
      <c r="C2640" s="10"/>
      <c r="D2640" s="10"/>
      <c r="E2640" s="10"/>
      <c r="F2640" s="10"/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AZ2640" s="13"/>
    </row>
    <row r="2641" spans="1:52" x14ac:dyDescent="0.2">
      <c r="A2641" s="10"/>
      <c r="B2641" s="10"/>
      <c r="C2641" s="10"/>
      <c r="D2641" s="10"/>
      <c r="E2641" s="10"/>
      <c r="F2641" s="10"/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AZ2641" s="13"/>
    </row>
    <row r="2642" spans="1:52" x14ac:dyDescent="0.2">
      <c r="A2642" s="10"/>
      <c r="B2642" s="10"/>
      <c r="C2642" s="10"/>
      <c r="D2642" s="10"/>
      <c r="E2642" s="10"/>
      <c r="F2642" s="10"/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AZ2642" s="13"/>
    </row>
    <row r="2643" spans="1:52" x14ac:dyDescent="0.2">
      <c r="A2643" s="10"/>
      <c r="B2643" s="10"/>
      <c r="C2643" s="10"/>
      <c r="D2643" s="10"/>
      <c r="E2643" s="10"/>
      <c r="F2643" s="10"/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AZ2643" s="13"/>
    </row>
    <row r="2644" spans="1:52" x14ac:dyDescent="0.2">
      <c r="A2644" s="10"/>
      <c r="B2644" s="10"/>
      <c r="C2644" s="10"/>
      <c r="D2644" s="10"/>
      <c r="E2644" s="10"/>
      <c r="F2644" s="10"/>
      <c r="G2644" s="10"/>
      <c r="H2644" s="10"/>
      <c r="I2644" s="10"/>
      <c r="J2644" s="10"/>
      <c r="K2644" s="10"/>
      <c r="L2644" s="10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AZ2644" s="13"/>
    </row>
    <row r="2645" spans="1:52" x14ac:dyDescent="0.2">
      <c r="A2645" s="10"/>
      <c r="B2645" s="10"/>
      <c r="C2645" s="10"/>
      <c r="D2645" s="10"/>
      <c r="E2645" s="10"/>
      <c r="F2645" s="10"/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AZ2645" s="13"/>
    </row>
    <row r="2646" spans="1:52" x14ac:dyDescent="0.2">
      <c r="A2646" s="10"/>
      <c r="B2646" s="10"/>
      <c r="C2646" s="10"/>
      <c r="D2646" s="10"/>
      <c r="E2646" s="10"/>
      <c r="F2646" s="10"/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AZ2646" s="13"/>
    </row>
    <row r="2647" spans="1:52" x14ac:dyDescent="0.2">
      <c r="A2647" s="10"/>
      <c r="B2647" s="10"/>
      <c r="C2647" s="10"/>
      <c r="D2647" s="10"/>
      <c r="E2647" s="10"/>
      <c r="F2647" s="10"/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AZ2647" s="13"/>
    </row>
    <row r="2648" spans="1:52" x14ac:dyDescent="0.2">
      <c r="A2648" s="10"/>
      <c r="B2648" s="10"/>
      <c r="C2648" s="10"/>
      <c r="D2648" s="10"/>
      <c r="E2648" s="10"/>
      <c r="F2648" s="10"/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AZ2648" s="13"/>
    </row>
    <row r="2649" spans="1:52" x14ac:dyDescent="0.2">
      <c r="A2649" s="10"/>
      <c r="B2649" s="10"/>
      <c r="C2649" s="10"/>
      <c r="D2649" s="10"/>
      <c r="E2649" s="10"/>
      <c r="F2649" s="10"/>
      <c r="G2649" s="10"/>
      <c r="H2649" s="10"/>
      <c r="I2649" s="10"/>
      <c r="J2649" s="10"/>
      <c r="K2649" s="10"/>
      <c r="L2649" s="10"/>
      <c r="M2649" s="10"/>
      <c r="N2649" s="10"/>
      <c r="O2649" s="10"/>
      <c r="P2649" s="10"/>
      <c r="Q2649" s="10"/>
      <c r="R2649" s="10"/>
      <c r="S2649" s="10"/>
      <c r="T2649" s="10"/>
      <c r="U2649" s="10"/>
      <c r="V2649" s="10"/>
      <c r="W2649" s="10"/>
      <c r="X2649" s="10"/>
      <c r="Y2649" s="10"/>
      <c r="AZ2649" s="13"/>
    </row>
    <row r="2650" spans="1:52" x14ac:dyDescent="0.2">
      <c r="A2650" s="10"/>
      <c r="B2650" s="10"/>
      <c r="C2650" s="10"/>
      <c r="D2650" s="10"/>
      <c r="E2650" s="10"/>
      <c r="F2650" s="10"/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AZ2650" s="13"/>
    </row>
    <row r="2651" spans="1:52" x14ac:dyDescent="0.2">
      <c r="A2651" s="10"/>
      <c r="B2651" s="10"/>
      <c r="C2651" s="10"/>
      <c r="D2651" s="10"/>
      <c r="E2651" s="10"/>
      <c r="F2651" s="10"/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AZ2651" s="13"/>
    </row>
    <row r="2652" spans="1:52" x14ac:dyDescent="0.2">
      <c r="A2652" s="10"/>
      <c r="B2652" s="10"/>
      <c r="C2652" s="10"/>
      <c r="D2652" s="10"/>
      <c r="E2652" s="10"/>
      <c r="F2652" s="10"/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AZ2652" s="13"/>
    </row>
    <row r="2653" spans="1:52" x14ac:dyDescent="0.2">
      <c r="A2653" s="10"/>
      <c r="B2653" s="10"/>
      <c r="C2653" s="10"/>
      <c r="D2653" s="10"/>
      <c r="E2653" s="10"/>
      <c r="F2653" s="10"/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AZ2653" s="13"/>
    </row>
    <row r="2654" spans="1:52" x14ac:dyDescent="0.2">
      <c r="A2654" s="10"/>
      <c r="B2654" s="10"/>
      <c r="C2654" s="10"/>
      <c r="D2654" s="10"/>
      <c r="E2654" s="10"/>
      <c r="F2654" s="10"/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AZ2654" s="13"/>
    </row>
    <row r="2655" spans="1:52" x14ac:dyDescent="0.2">
      <c r="A2655" s="10"/>
      <c r="B2655" s="10"/>
      <c r="C2655" s="10"/>
      <c r="D2655" s="10"/>
      <c r="E2655" s="10"/>
      <c r="F2655" s="10"/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AZ2655" s="13"/>
    </row>
    <row r="2656" spans="1:52" x14ac:dyDescent="0.2">
      <c r="A2656" s="10"/>
      <c r="B2656" s="10"/>
      <c r="C2656" s="10"/>
      <c r="D2656" s="10"/>
      <c r="E2656" s="10"/>
      <c r="F2656" s="10"/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AZ2656" s="13"/>
    </row>
    <row r="2657" spans="1:52" x14ac:dyDescent="0.2">
      <c r="A2657" s="10"/>
      <c r="B2657" s="10"/>
      <c r="C2657" s="10"/>
      <c r="D2657" s="10"/>
      <c r="E2657" s="10"/>
      <c r="F2657" s="10"/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AZ2657" s="13"/>
    </row>
    <row r="2658" spans="1:52" x14ac:dyDescent="0.2">
      <c r="A2658" s="10"/>
      <c r="B2658" s="10"/>
      <c r="C2658" s="10"/>
      <c r="D2658" s="10"/>
      <c r="E2658" s="10"/>
      <c r="F2658" s="10"/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AZ2658" s="13"/>
    </row>
    <row r="2659" spans="1:52" x14ac:dyDescent="0.2">
      <c r="A2659" s="10"/>
      <c r="B2659" s="10"/>
      <c r="C2659" s="10"/>
      <c r="D2659" s="10"/>
      <c r="E2659" s="10"/>
      <c r="F2659" s="10"/>
      <c r="G2659" s="10"/>
      <c r="H2659" s="10"/>
      <c r="I2659" s="10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AZ2659" s="13"/>
    </row>
    <row r="2660" spans="1:52" x14ac:dyDescent="0.2">
      <c r="A2660" s="10"/>
      <c r="B2660" s="10"/>
      <c r="C2660" s="10"/>
      <c r="D2660" s="10"/>
      <c r="E2660" s="10"/>
      <c r="F2660" s="10"/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AZ2660" s="13"/>
    </row>
    <row r="2661" spans="1:52" x14ac:dyDescent="0.2">
      <c r="A2661" s="10"/>
      <c r="B2661" s="10"/>
      <c r="C2661" s="10"/>
      <c r="D2661" s="10"/>
      <c r="E2661" s="10"/>
      <c r="F2661" s="10"/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AZ2661" s="13"/>
    </row>
    <row r="2662" spans="1:52" x14ac:dyDescent="0.2">
      <c r="A2662" s="10"/>
      <c r="B2662" s="10"/>
      <c r="C2662" s="10"/>
      <c r="D2662" s="10"/>
      <c r="E2662" s="10"/>
      <c r="F2662" s="10"/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AZ2662" s="13"/>
    </row>
    <row r="2663" spans="1:52" x14ac:dyDescent="0.2">
      <c r="A2663" s="10"/>
      <c r="B2663" s="10"/>
      <c r="C2663" s="10"/>
      <c r="D2663" s="10"/>
      <c r="E2663" s="10"/>
      <c r="F2663" s="10"/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AZ2663" s="13"/>
    </row>
    <row r="2664" spans="1:52" x14ac:dyDescent="0.2">
      <c r="A2664" s="10"/>
      <c r="B2664" s="10"/>
      <c r="C2664" s="10"/>
      <c r="D2664" s="10"/>
      <c r="E2664" s="10"/>
      <c r="F2664" s="10"/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AZ2664" s="13"/>
    </row>
    <row r="2665" spans="1:52" x14ac:dyDescent="0.2">
      <c r="A2665" s="10"/>
      <c r="B2665" s="10"/>
      <c r="C2665" s="10"/>
      <c r="D2665" s="10"/>
      <c r="E2665" s="10"/>
      <c r="F2665" s="10"/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AZ2665" s="13"/>
    </row>
    <row r="2666" spans="1:52" x14ac:dyDescent="0.2">
      <c r="A2666" s="10"/>
      <c r="B2666" s="10"/>
      <c r="C2666" s="10"/>
      <c r="D2666" s="10"/>
      <c r="E2666" s="10"/>
      <c r="F2666" s="10"/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AZ2666" s="13"/>
    </row>
    <row r="2667" spans="1:52" x14ac:dyDescent="0.2">
      <c r="A2667" s="10"/>
      <c r="B2667" s="10"/>
      <c r="C2667" s="10"/>
      <c r="D2667" s="10"/>
      <c r="E2667" s="10"/>
      <c r="F2667" s="10"/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AZ2667" s="13"/>
    </row>
    <row r="2668" spans="1:52" x14ac:dyDescent="0.2">
      <c r="A2668" s="10"/>
      <c r="B2668" s="10"/>
      <c r="C2668" s="10"/>
      <c r="D2668" s="10"/>
      <c r="E2668" s="10"/>
      <c r="F2668" s="10"/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AZ2668" s="13"/>
    </row>
    <row r="2669" spans="1:52" x14ac:dyDescent="0.2">
      <c r="A2669" s="10"/>
      <c r="B2669" s="10"/>
      <c r="C2669" s="10"/>
      <c r="D2669" s="10"/>
      <c r="E2669" s="10"/>
      <c r="F2669" s="10"/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AZ2669" s="13"/>
    </row>
    <row r="2670" spans="1:52" x14ac:dyDescent="0.2">
      <c r="A2670" s="10"/>
      <c r="B2670" s="10"/>
      <c r="C2670" s="10"/>
      <c r="D2670" s="10"/>
      <c r="E2670" s="10"/>
      <c r="F2670" s="10"/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AZ2670" s="13"/>
    </row>
    <row r="2671" spans="1:52" x14ac:dyDescent="0.2">
      <c r="A2671" s="10"/>
      <c r="B2671" s="10"/>
      <c r="C2671" s="10"/>
      <c r="D2671" s="10"/>
      <c r="E2671" s="10"/>
      <c r="F2671" s="10"/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AZ2671" s="13"/>
    </row>
    <row r="2672" spans="1:52" x14ac:dyDescent="0.2">
      <c r="A2672" s="10"/>
      <c r="B2672" s="10"/>
      <c r="C2672" s="10"/>
      <c r="D2672" s="10"/>
      <c r="E2672" s="10"/>
      <c r="F2672" s="10"/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AZ2672" s="13"/>
    </row>
    <row r="2673" spans="1:52" x14ac:dyDescent="0.2">
      <c r="A2673" s="10"/>
      <c r="B2673" s="10"/>
      <c r="C2673" s="10"/>
      <c r="D2673" s="10"/>
      <c r="E2673" s="10"/>
      <c r="F2673" s="10"/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AZ2673" s="13"/>
    </row>
    <row r="2674" spans="1:52" x14ac:dyDescent="0.2">
      <c r="A2674" s="10"/>
      <c r="B2674" s="10"/>
      <c r="C2674" s="10"/>
      <c r="D2674" s="10"/>
      <c r="E2674" s="10"/>
      <c r="F2674" s="10"/>
      <c r="G2674" s="10"/>
      <c r="H2674" s="10"/>
      <c r="I2674" s="10"/>
      <c r="J2674" s="10"/>
      <c r="K2674" s="10"/>
      <c r="L2674" s="10"/>
      <c r="M2674" s="10"/>
      <c r="N2674" s="10"/>
      <c r="O2674" s="10"/>
      <c r="P2674" s="10"/>
      <c r="Q2674" s="10"/>
      <c r="R2674" s="10"/>
      <c r="S2674" s="10"/>
      <c r="T2674" s="10"/>
      <c r="U2674" s="10"/>
      <c r="V2674" s="10"/>
      <c r="W2674" s="10"/>
      <c r="X2674" s="10"/>
      <c r="Y2674" s="10"/>
      <c r="AZ2674" s="13"/>
    </row>
    <row r="2675" spans="1:52" x14ac:dyDescent="0.2">
      <c r="A2675" s="10"/>
      <c r="B2675" s="10"/>
      <c r="C2675" s="10"/>
      <c r="D2675" s="10"/>
      <c r="E2675" s="10"/>
      <c r="F2675" s="10"/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AZ2675" s="13"/>
    </row>
    <row r="2676" spans="1:52" x14ac:dyDescent="0.2">
      <c r="A2676" s="10"/>
      <c r="B2676" s="10"/>
      <c r="C2676" s="10"/>
      <c r="D2676" s="10"/>
      <c r="E2676" s="10"/>
      <c r="F2676" s="10"/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AZ2676" s="13"/>
    </row>
    <row r="2677" spans="1:52" x14ac:dyDescent="0.2">
      <c r="A2677" s="10"/>
      <c r="B2677" s="10"/>
      <c r="C2677" s="10"/>
      <c r="D2677" s="10"/>
      <c r="E2677" s="10"/>
      <c r="F2677" s="10"/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AZ2677" s="13"/>
    </row>
    <row r="2678" spans="1:52" x14ac:dyDescent="0.2">
      <c r="A2678" s="10"/>
      <c r="B2678" s="10"/>
      <c r="C2678" s="10"/>
      <c r="D2678" s="10"/>
      <c r="E2678" s="10"/>
      <c r="F2678" s="10"/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AZ2678" s="13"/>
    </row>
    <row r="2679" spans="1:52" x14ac:dyDescent="0.2">
      <c r="A2679" s="10"/>
      <c r="B2679" s="10"/>
      <c r="C2679" s="10"/>
      <c r="D2679" s="10"/>
      <c r="E2679" s="10"/>
      <c r="F2679" s="10"/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AZ2679" s="13"/>
    </row>
    <row r="2680" spans="1:52" x14ac:dyDescent="0.2">
      <c r="A2680" s="10"/>
      <c r="B2680" s="10"/>
      <c r="C2680" s="10"/>
      <c r="D2680" s="10"/>
      <c r="E2680" s="10"/>
      <c r="F2680" s="10"/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AZ2680" s="13"/>
    </row>
    <row r="2681" spans="1:52" x14ac:dyDescent="0.2">
      <c r="A2681" s="10"/>
      <c r="B2681" s="10"/>
      <c r="C2681" s="10"/>
      <c r="D2681" s="10"/>
      <c r="E2681" s="10"/>
      <c r="F2681" s="10"/>
      <c r="G2681" s="10"/>
      <c r="H2681" s="10"/>
      <c r="I2681" s="10"/>
      <c r="J2681" s="10"/>
      <c r="K2681" s="10"/>
      <c r="L2681" s="10"/>
      <c r="M2681" s="10"/>
      <c r="N2681" s="10"/>
      <c r="O2681" s="10"/>
      <c r="P2681" s="10"/>
      <c r="Q2681" s="10"/>
      <c r="R2681" s="10"/>
      <c r="S2681" s="10"/>
      <c r="T2681" s="10"/>
      <c r="U2681" s="10"/>
      <c r="V2681" s="10"/>
      <c r="W2681" s="10"/>
      <c r="X2681" s="10"/>
      <c r="Y2681" s="10"/>
      <c r="AZ2681" s="13"/>
    </row>
    <row r="2682" spans="1:52" x14ac:dyDescent="0.2">
      <c r="A2682" s="10"/>
      <c r="B2682" s="10"/>
      <c r="C2682" s="10"/>
      <c r="D2682" s="10"/>
      <c r="E2682" s="10"/>
      <c r="F2682" s="10"/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AZ2682" s="13"/>
    </row>
    <row r="2683" spans="1:52" x14ac:dyDescent="0.2">
      <c r="A2683" s="10"/>
      <c r="B2683" s="10"/>
      <c r="C2683" s="10"/>
      <c r="D2683" s="10"/>
      <c r="E2683" s="10"/>
      <c r="F2683" s="10"/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AZ2683" s="13"/>
    </row>
    <row r="2684" spans="1:52" x14ac:dyDescent="0.2">
      <c r="A2684" s="10"/>
      <c r="B2684" s="10"/>
      <c r="C2684" s="10"/>
      <c r="D2684" s="10"/>
      <c r="E2684" s="10"/>
      <c r="F2684" s="10"/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AZ2684" s="13"/>
    </row>
    <row r="2685" spans="1:52" x14ac:dyDescent="0.2">
      <c r="A2685" s="10"/>
      <c r="B2685" s="10"/>
      <c r="C2685" s="10"/>
      <c r="D2685" s="10"/>
      <c r="E2685" s="10"/>
      <c r="F2685" s="10"/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AZ2685" s="13"/>
    </row>
    <row r="2686" spans="1:52" x14ac:dyDescent="0.2">
      <c r="A2686" s="10"/>
      <c r="B2686" s="10"/>
      <c r="C2686" s="10"/>
      <c r="D2686" s="10"/>
      <c r="E2686" s="10"/>
      <c r="F2686" s="10"/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AZ2686" s="13"/>
    </row>
    <row r="2687" spans="1:52" x14ac:dyDescent="0.2">
      <c r="A2687" s="10"/>
      <c r="B2687" s="10"/>
      <c r="C2687" s="10"/>
      <c r="D2687" s="10"/>
      <c r="E2687" s="10"/>
      <c r="F2687" s="10"/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AZ2687" s="13"/>
    </row>
    <row r="2688" spans="1:52" x14ac:dyDescent="0.2">
      <c r="A2688" s="10"/>
      <c r="B2688" s="10"/>
      <c r="C2688" s="10"/>
      <c r="D2688" s="10"/>
      <c r="E2688" s="10"/>
      <c r="F2688" s="10"/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AZ2688" s="13"/>
    </row>
    <row r="2689" spans="1:52" x14ac:dyDescent="0.2">
      <c r="A2689" s="10"/>
      <c r="B2689" s="10"/>
      <c r="C2689" s="10"/>
      <c r="D2689" s="10"/>
      <c r="E2689" s="10"/>
      <c r="F2689" s="10"/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AZ2689" s="13"/>
    </row>
    <row r="2690" spans="1:52" x14ac:dyDescent="0.2">
      <c r="A2690" s="10"/>
      <c r="B2690" s="10"/>
      <c r="C2690" s="10"/>
      <c r="D2690" s="10"/>
      <c r="E2690" s="10"/>
      <c r="F2690" s="10"/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AZ2690" s="13"/>
    </row>
    <row r="2691" spans="1:52" x14ac:dyDescent="0.2">
      <c r="A2691" s="10"/>
      <c r="B2691" s="10"/>
      <c r="C2691" s="10"/>
      <c r="D2691" s="10"/>
      <c r="E2691" s="10"/>
      <c r="F2691" s="10"/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AZ2691" s="13"/>
    </row>
    <row r="2692" spans="1:52" x14ac:dyDescent="0.2">
      <c r="A2692" s="10"/>
      <c r="B2692" s="10"/>
      <c r="C2692" s="10"/>
      <c r="D2692" s="10"/>
      <c r="E2692" s="10"/>
      <c r="F2692" s="10"/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AZ2692" s="13"/>
    </row>
    <row r="2693" spans="1:52" x14ac:dyDescent="0.2">
      <c r="A2693" s="10"/>
      <c r="B2693" s="10"/>
      <c r="C2693" s="10"/>
      <c r="D2693" s="10"/>
      <c r="E2693" s="10"/>
      <c r="F2693" s="10"/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AZ2693" s="13"/>
    </row>
    <row r="2694" spans="1:52" x14ac:dyDescent="0.2">
      <c r="A2694" s="10"/>
      <c r="B2694" s="10"/>
      <c r="C2694" s="10"/>
      <c r="D2694" s="10"/>
      <c r="E2694" s="10"/>
      <c r="F2694" s="10"/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AZ2694" s="13"/>
    </row>
    <row r="2695" spans="1:52" x14ac:dyDescent="0.2">
      <c r="A2695" s="10"/>
      <c r="B2695" s="10"/>
      <c r="C2695" s="10"/>
      <c r="D2695" s="10"/>
      <c r="E2695" s="10"/>
      <c r="F2695" s="10"/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AZ2695" s="13"/>
    </row>
    <row r="2696" spans="1:52" x14ac:dyDescent="0.2">
      <c r="A2696" s="10"/>
      <c r="B2696" s="10"/>
      <c r="C2696" s="10"/>
      <c r="D2696" s="10"/>
      <c r="E2696" s="10"/>
      <c r="F2696" s="10"/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AZ2696" s="13"/>
    </row>
    <row r="2697" spans="1:52" x14ac:dyDescent="0.2">
      <c r="A2697" s="10"/>
      <c r="B2697" s="10"/>
      <c r="C2697" s="10"/>
      <c r="D2697" s="10"/>
      <c r="E2697" s="10"/>
      <c r="F2697" s="10"/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AZ2697" s="13"/>
    </row>
    <row r="2698" spans="1:52" x14ac:dyDescent="0.2">
      <c r="A2698" s="10"/>
      <c r="B2698" s="10"/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AZ2698" s="13"/>
    </row>
    <row r="2699" spans="1:52" x14ac:dyDescent="0.2">
      <c r="A2699" s="10"/>
      <c r="B2699" s="10"/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AZ2699" s="13"/>
    </row>
    <row r="2700" spans="1:52" x14ac:dyDescent="0.2">
      <c r="A2700" s="10"/>
      <c r="B2700" s="10"/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10"/>
      <c r="O2700" s="10"/>
      <c r="P2700" s="10"/>
      <c r="Q2700" s="10"/>
      <c r="R2700" s="10"/>
      <c r="S2700" s="10"/>
      <c r="T2700" s="10"/>
      <c r="U2700" s="10"/>
      <c r="V2700" s="10"/>
      <c r="W2700" s="10"/>
      <c r="X2700" s="10"/>
      <c r="Y2700" s="10"/>
      <c r="AZ2700" s="13"/>
    </row>
    <row r="2701" spans="1:52" x14ac:dyDescent="0.2">
      <c r="A2701" s="10"/>
      <c r="B2701" s="10"/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AZ2701" s="13"/>
    </row>
    <row r="2702" spans="1:52" x14ac:dyDescent="0.2">
      <c r="A2702" s="10"/>
      <c r="B2702" s="10"/>
      <c r="C2702" s="10"/>
      <c r="D2702" s="10"/>
      <c r="E2702" s="10"/>
      <c r="F2702" s="10"/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AZ2702" s="13"/>
    </row>
    <row r="2703" spans="1:52" x14ac:dyDescent="0.2">
      <c r="A2703" s="10"/>
      <c r="B2703" s="10"/>
      <c r="C2703" s="10"/>
      <c r="D2703" s="10"/>
      <c r="E2703" s="10"/>
      <c r="F2703" s="10"/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AZ2703" s="13"/>
    </row>
    <row r="2704" spans="1:52" x14ac:dyDescent="0.2">
      <c r="A2704" s="10"/>
      <c r="B2704" s="10"/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AZ2704" s="13"/>
    </row>
    <row r="2705" spans="1:52" x14ac:dyDescent="0.2">
      <c r="A2705" s="10"/>
      <c r="B2705" s="10"/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AZ2705" s="13"/>
    </row>
    <row r="2706" spans="1:52" x14ac:dyDescent="0.2">
      <c r="A2706" s="10"/>
      <c r="B2706" s="10"/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AZ2706" s="13"/>
    </row>
    <row r="2707" spans="1:52" x14ac:dyDescent="0.2">
      <c r="A2707" s="10"/>
      <c r="B2707" s="10"/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AZ2707" s="13"/>
    </row>
    <row r="2708" spans="1:52" x14ac:dyDescent="0.2">
      <c r="A2708" s="10"/>
      <c r="B2708" s="10"/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10"/>
      <c r="N2708" s="10"/>
      <c r="O2708" s="10"/>
      <c r="P2708" s="10"/>
      <c r="Q2708" s="10"/>
      <c r="R2708" s="10"/>
      <c r="S2708" s="10"/>
      <c r="T2708" s="10"/>
      <c r="U2708" s="10"/>
      <c r="V2708" s="10"/>
      <c r="W2708" s="10"/>
      <c r="X2708" s="10"/>
      <c r="Y2708" s="10"/>
      <c r="AZ2708" s="13"/>
    </row>
    <row r="2709" spans="1:52" x14ac:dyDescent="0.2">
      <c r="A2709" s="10"/>
      <c r="B2709" s="10"/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AZ2709" s="13"/>
    </row>
    <row r="2710" spans="1:52" x14ac:dyDescent="0.2">
      <c r="A2710" s="10"/>
      <c r="B2710" s="10"/>
      <c r="C2710" s="10"/>
      <c r="D2710" s="10"/>
      <c r="E2710" s="10"/>
      <c r="F2710" s="10"/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AZ2710" s="13"/>
    </row>
    <row r="2711" spans="1:52" x14ac:dyDescent="0.2">
      <c r="A2711" s="10"/>
      <c r="B2711" s="10"/>
      <c r="C2711" s="10"/>
      <c r="D2711" s="10"/>
      <c r="E2711" s="10"/>
      <c r="F2711" s="10"/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AZ2711" s="13"/>
    </row>
    <row r="2712" spans="1:52" x14ac:dyDescent="0.2">
      <c r="A2712" s="10"/>
      <c r="B2712" s="10"/>
      <c r="C2712" s="10"/>
      <c r="D2712" s="10"/>
      <c r="E2712" s="10"/>
      <c r="F2712" s="10"/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AZ2712" s="13"/>
    </row>
    <row r="2713" spans="1:52" x14ac:dyDescent="0.2">
      <c r="A2713" s="10"/>
      <c r="B2713" s="10"/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AZ2713" s="13"/>
    </row>
    <row r="2714" spans="1:52" x14ac:dyDescent="0.2">
      <c r="A2714" s="10"/>
      <c r="B2714" s="10"/>
      <c r="C2714" s="10"/>
      <c r="D2714" s="10"/>
      <c r="E2714" s="10"/>
      <c r="F2714" s="10"/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AZ2714" s="13"/>
    </row>
    <row r="2715" spans="1:52" x14ac:dyDescent="0.2">
      <c r="A2715" s="10"/>
      <c r="B2715" s="10"/>
      <c r="C2715" s="10"/>
      <c r="D2715" s="10"/>
      <c r="E2715" s="10"/>
      <c r="F2715" s="10"/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AZ2715" s="13"/>
    </row>
    <row r="2716" spans="1:52" x14ac:dyDescent="0.2">
      <c r="A2716" s="10"/>
      <c r="B2716" s="10"/>
      <c r="C2716" s="10"/>
      <c r="D2716" s="10"/>
      <c r="E2716" s="10"/>
      <c r="F2716" s="10"/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AZ2716" s="13"/>
    </row>
    <row r="2717" spans="1:52" x14ac:dyDescent="0.2">
      <c r="A2717" s="10"/>
      <c r="B2717" s="10"/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AZ2717" s="13"/>
    </row>
    <row r="2718" spans="1:52" x14ac:dyDescent="0.2">
      <c r="A2718" s="10"/>
      <c r="B2718" s="10"/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AZ2718" s="13"/>
    </row>
    <row r="2719" spans="1:52" x14ac:dyDescent="0.2">
      <c r="A2719" s="10"/>
      <c r="B2719" s="10"/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AZ2719" s="13"/>
    </row>
    <row r="2720" spans="1:52" x14ac:dyDescent="0.2">
      <c r="A2720" s="10"/>
      <c r="B2720" s="10"/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AZ2720" s="13"/>
    </row>
    <row r="2721" spans="1:52" x14ac:dyDescent="0.2">
      <c r="A2721" s="10"/>
      <c r="B2721" s="10"/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AZ2721" s="13"/>
    </row>
    <row r="2722" spans="1:52" x14ac:dyDescent="0.2">
      <c r="A2722" s="10"/>
      <c r="B2722" s="10"/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AZ2722" s="13"/>
    </row>
    <row r="2723" spans="1:52" x14ac:dyDescent="0.2">
      <c r="A2723" s="10"/>
      <c r="B2723" s="10"/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AZ2723" s="13"/>
    </row>
    <row r="2724" spans="1:52" x14ac:dyDescent="0.2">
      <c r="A2724" s="10"/>
      <c r="B2724" s="10"/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AZ2724" s="13"/>
    </row>
    <row r="2725" spans="1:52" x14ac:dyDescent="0.2">
      <c r="A2725" s="10"/>
      <c r="B2725" s="10"/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AZ2725" s="13"/>
    </row>
    <row r="2726" spans="1:52" x14ac:dyDescent="0.2">
      <c r="A2726" s="10"/>
      <c r="B2726" s="10"/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AZ2726" s="13"/>
    </row>
    <row r="2727" spans="1:52" x14ac:dyDescent="0.2">
      <c r="A2727" s="10"/>
      <c r="B2727" s="10"/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AZ2727" s="13"/>
    </row>
    <row r="2728" spans="1:52" x14ac:dyDescent="0.2">
      <c r="A2728" s="10"/>
      <c r="B2728" s="10"/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AZ2728" s="13"/>
    </row>
    <row r="2729" spans="1:52" x14ac:dyDescent="0.2">
      <c r="A2729" s="10"/>
      <c r="B2729" s="10"/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AZ2729" s="13"/>
    </row>
    <row r="2730" spans="1:52" x14ac:dyDescent="0.2">
      <c r="A2730" s="10"/>
      <c r="B2730" s="10"/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AZ2730" s="13"/>
    </row>
    <row r="2731" spans="1:52" x14ac:dyDescent="0.2">
      <c r="A2731" s="10"/>
      <c r="B2731" s="10"/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AZ2731" s="13"/>
    </row>
    <row r="2732" spans="1:52" x14ac:dyDescent="0.2">
      <c r="A2732" s="10"/>
      <c r="B2732" s="10"/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AZ2732" s="13"/>
    </row>
    <row r="2733" spans="1:52" x14ac:dyDescent="0.2">
      <c r="A2733" s="10"/>
      <c r="B2733" s="10"/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AZ2733" s="13"/>
    </row>
    <row r="2734" spans="1:52" x14ac:dyDescent="0.2">
      <c r="A2734" s="10"/>
      <c r="B2734" s="10"/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AZ2734" s="13"/>
    </row>
    <row r="2735" spans="1:52" x14ac:dyDescent="0.2">
      <c r="A2735" s="10"/>
      <c r="B2735" s="10"/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AZ2735" s="13"/>
    </row>
    <row r="2736" spans="1:52" x14ac:dyDescent="0.2">
      <c r="A2736" s="10"/>
      <c r="B2736" s="10"/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  <c r="O2736" s="10"/>
      <c r="P2736" s="10"/>
      <c r="Q2736" s="10"/>
      <c r="R2736" s="10"/>
      <c r="S2736" s="10"/>
      <c r="T2736" s="10"/>
      <c r="U2736" s="10"/>
      <c r="V2736" s="10"/>
      <c r="W2736" s="10"/>
      <c r="X2736" s="10"/>
      <c r="Y2736" s="10"/>
      <c r="AZ2736" s="13"/>
    </row>
    <row r="2737" spans="1:52" x14ac:dyDescent="0.2">
      <c r="A2737" s="10"/>
      <c r="B2737" s="10"/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  <c r="O2737" s="10"/>
      <c r="P2737" s="10"/>
      <c r="Q2737" s="10"/>
      <c r="R2737" s="10"/>
      <c r="S2737" s="10"/>
      <c r="T2737" s="10"/>
      <c r="U2737" s="10"/>
      <c r="V2737" s="10"/>
      <c r="W2737" s="10"/>
      <c r="X2737" s="10"/>
      <c r="Y2737" s="10"/>
      <c r="AZ2737" s="13"/>
    </row>
    <row r="2738" spans="1:52" x14ac:dyDescent="0.2">
      <c r="A2738" s="10"/>
      <c r="B2738" s="10"/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AZ2738" s="13"/>
    </row>
    <row r="2739" spans="1:52" x14ac:dyDescent="0.2">
      <c r="A2739" s="10"/>
      <c r="B2739" s="10"/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  <c r="O2739" s="10"/>
      <c r="P2739" s="10"/>
      <c r="Q2739" s="10"/>
      <c r="R2739" s="10"/>
      <c r="S2739" s="10"/>
      <c r="T2739" s="10"/>
      <c r="U2739" s="10"/>
      <c r="V2739" s="10"/>
      <c r="W2739" s="10"/>
      <c r="X2739" s="10"/>
      <c r="Y2739" s="10"/>
      <c r="AZ2739" s="13"/>
    </row>
    <row r="2740" spans="1:52" x14ac:dyDescent="0.2">
      <c r="A2740" s="10"/>
      <c r="B2740" s="10"/>
      <c r="C2740" s="10"/>
      <c r="D2740" s="10"/>
      <c r="E2740" s="10"/>
      <c r="F2740" s="10"/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AZ2740" s="13"/>
    </row>
    <row r="2741" spans="1:52" x14ac:dyDescent="0.2">
      <c r="A2741" s="10"/>
      <c r="B2741" s="10"/>
      <c r="C2741" s="10"/>
      <c r="D2741" s="10"/>
      <c r="E2741" s="10"/>
      <c r="F2741" s="10"/>
      <c r="G2741" s="10"/>
      <c r="H2741" s="10"/>
      <c r="I2741" s="10"/>
      <c r="J2741" s="10"/>
      <c r="K2741" s="10"/>
      <c r="L2741" s="10"/>
      <c r="M2741" s="10"/>
      <c r="N2741" s="10"/>
      <c r="O2741" s="10"/>
      <c r="P2741" s="10"/>
      <c r="Q2741" s="10"/>
      <c r="R2741" s="10"/>
      <c r="S2741" s="10"/>
      <c r="T2741" s="10"/>
      <c r="U2741" s="10"/>
      <c r="V2741" s="10"/>
      <c r="W2741" s="10"/>
      <c r="X2741" s="10"/>
      <c r="Y2741" s="10"/>
      <c r="AZ2741" s="13"/>
    </row>
    <row r="2742" spans="1:52" x14ac:dyDescent="0.2">
      <c r="A2742" s="10"/>
      <c r="B2742" s="10"/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AZ2742" s="13"/>
    </row>
    <row r="2743" spans="1:52" x14ac:dyDescent="0.2">
      <c r="A2743" s="10"/>
      <c r="B2743" s="10"/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AZ2743" s="13"/>
    </row>
    <row r="2744" spans="1:52" x14ac:dyDescent="0.2">
      <c r="A2744" s="10"/>
      <c r="B2744" s="10"/>
      <c r="C2744" s="10"/>
      <c r="D2744" s="10"/>
      <c r="E2744" s="10"/>
      <c r="F2744" s="10"/>
      <c r="G2744" s="10"/>
      <c r="H2744" s="10"/>
      <c r="I2744" s="10"/>
      <c r="J2744" s="10"/>
      <c r="K2744" s="10"/>
      <c r="L2744" s="10"/>
      <c r="M2744" s="10"/>
      <c r="N2744" s="10"/>
      <c r="O2744" s="10"/>
      <c r="P2744" s="10"/>
      <c r="Q2744" s="10"/>
      <c r="R2744" s="10"/>
      <c r="S2744" s="10"/>
      <c r="T2744" s="10"/>
      <c r="U2744" s="10"/>
      <c r="V2744" s="10"/>
      <c r="W2744" s="10"/>
      <c r="X2744" s="10"/>
      <c r="Y2744" s="10"/>
      <c r="AZ2744" s="13"/>
    </row>
    <row r="2745" spans="1:52" x14ac:dyDescent="0.2">
      <c r="A2745" s="10"/>
      <c r="B2745" s="10"/>
      <c r="C2745" s="10"/>
      <c r="D2745" s="10"/>
      <c r="E2745" s="10"/>
      <c r="F2745" s="10"/>
      <c r="G2745" s="10"/>
      <c r="H2745" s="10"/>
      <c r="I2745" s="10"/>
      <c r="J2745" s="10"/>
      <c r="K2745" s="10"/>
      <c r="L2745" s="10"/>
      <c r="M2745" s="10"/>
      <c r="N2745" s="10"/>
      <c r="O2745" s="10"/>
      <c r="P2745" s="10"/>
      <c r="Q2745" s="10"/>
      <c r="R2745" s="10"/>
      <c r="S2745" s="10"/>
      <c r="T2745" s="10"/>
      <c r="U2745" s="10"/>
      <c r="V2745" s="10"/>
      <c r="W2745" s="10"/>
      <c r="X2745" s="10"/>
      <c r="Y2745" s="10"/>
      <c r="AZ2745" s="13"/>
    </row>
    <row r="2746" spans="1:52" x14ac:dyDescent="0.2">
      <c r="A2746" s="10"/>
      <c r="B2746" s="10"/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  <c r="O2746" s="10"/>
      <c r="P2746" s="10"/>
      <c r="Q2746" s="10"/>
      <c r="R2746" s="10"/>
      <c r="S2746" s="10"/>
      <c r="T2746" s="10"/>
      <c r="U2746" s="10"/>
      <c r="V2746" s="10"/>
      <c r="W2746" s="10"/>
      <c r="X2746" s="10"/>
      <c r="Y2746" s="10"/>
      <c r="AZ2746" s="13"/>
    </row>
    <row r="2747" spans="1:52" x14ac:dyDescent="0.2">
      <c r="A2747" s="10"/>
      <c r="B2747" s="10"/>
      <c r="C2747" s="10"/>
      <c r="D2747" s="10"/>
      <c r="E2747" s="10"/>
      <c r="F2747" s="10"/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AZ2747" s="13"/>
    </row>
    <row r="2748" spans="1:52" x14ac:dyDescent="0.2">
      <c r="A2748" s="10"/>
      <c r="B2748" s="10"/>
      <c r="C2748" s="10"/>
      <c r="D2748" s="10"/>
      <c r="E2748" s="10"/>
      <c r="F2748" s="10"/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AZ2748" s="13"/>
    </row>
    <row r="2749" spans="1:52" x14ac:dyDescent="0.2">
      <c r="A2749" s="10"/>
      <c r="B2749" s="10"/>
      <c r="C2749" s="10"/>
      <c r="D2749" s="10"/>
      <c r="E2749" s="10"/>
      <c r="F2749" s="10"/>
      <c r="G2749" s="10"/>
      <c r="H2749" s="10"/>
      <c r="I2749" s="10"/>
      <c r="J2749" s="10"/>
      <c r="K2749" s="10"/>
      <c r="L2749" s="10"/>
      <c r="M2749" s="10"/>
      <c r="N2749" s="10"/>
      <c r="O2749" s="10"/>
      <c r="P2749" s="10"/>
      <c r="Q2749" s="10"/>
      <c r="R2749" s="10"/>
      <c r="S2749" s="10"/>
      <c r="T2749" s="10"/>
      <c r="U2749" s="10"/>
      <c r="V2749" s="10"/>
      <c r="W2749" s="10"/>
      <c r="X2749" s="10"/>
      <c r="Y2749" s="10"/>
      <c r="AZ2749" s="13"/>
    </row>
    <row r="2750" spans="1:52" x14ac:dyDescent="0.2">
      <c r="A2750" s="10"/>
      <c r="B2750" s="10"/>
      <c r="C2750" s="10"/>
      <c r="D2750" s="10"/>
      <c r="E2750" s="10"/>
      <c r="F2750" s="10"/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AZ2750" s="13"/>
    </row>
    <row r="2751" spans="1:52" x14ac:dyDescent="0.2">
      <c r="A2751" s="10"/>
      <c r="B2751" s="10"/>
      <c r="C2751" s="10"/>
      <c r="D2751" s="10"/>
      <c r="E2751" s="10"/>
      <c r="F2751" s="10"/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AZ2751" s="13"/>
    </row>
    <row r="2752" spans="1:52" x14ac:dyDescent="0.2">
      <c r="A2752" s="10"/>
      <c r="B2752" s="10"/>
      <c r="C2752" s="10"/>
      <c r="D2752" s="10"/>
      <c r="E2752" s="10"/>
      <c r="F2752" s="10"/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AZ2752" s="13"/>
    </row>
    <row r="2753" spans="1:52" x14ac:dyDescent="0.2">
      <c r="A2753" s="10"/>
      <c r="B2753" s="10"/>
      <c r="C2753" s="10"/>
      <c r="D2753" s="10"/>
      <c r="E2753" s="10"/>
      <c r="F2753" s="10"/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AZ2753" s="13"/>
    </row>
    <row r="2754" spans="1:52" x14ac:dyDescent="0.2">
      <c r="A2754" s="10"/>
      <c r="B2754" s="10"/>
      <c r="C2754" s="10"/>
      <c r="D2754" s="10"/>
      <c r="E2754" s="10"/>
      <c r="F2754" s="10"/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AZ2754" s="13"/>
    </row>
    <row r="2755" spans="1:52" x14ac:dyDescent="0.2">
      <c r="A2755" s="10"/>
      <c r="B2755" s="10"/>
      <c r="C2755" s="10"/>
      <c r="D2755" s="10"/>
      <c r="E2755" s="10"/>
      <c r="F2755" s="10"/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AZ2755" s="13"/>
    </row>
    <row r="2756" spans="1:52" x14ac:dyDescent="0.2">
      <c r="A2756" s="10"/>
      <c r="B2756" s="10"/>
      <c r="C2756" s="10"/>
      <c r="D2756" s="10"/>
      <c r="E2756" s="10"/>
      <c r="F2756" s="10"/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AZ2756" s="13"/>
    </row>
    <row r="2757" spans="1:52" x14ac:dyDescent="0.2">
      <c r="A2757" s="10"/>
      <c r="B2757" s="10"/>
      <c r="C2757" s="10"/>
      <c r="D2757" s="10"/>
      <c r="E2757" s="10"/>
      <c r="F2757" s="10"/>
      <c r="G2757" s="10"/>
      <c r="H2757" s="10"/>
      <c r="I2757" s="10"/>
      <c r="J2757" s="10"/>
      <c r="K2757" s="10"/>
      <c r="L2757" s="10"/>
      <c r="M2757" s="10"/>
      <c r="N2757" s="10"/>
      <c r="O2757" s="10"/>
      <c r="P2757" s="10"/>
      <c r="Q2757" s="10"/>
      <c r="R2757" s="10"/>
      <c r="S2757" s="10"/>
      <c r="T2757" s="10"/>
      <c r="U2757" s="10"/>
      <c r="V2757" s="10"/>
      <c r="W2757" s="10"/>
      <c r="X2757" s="10"/>
      <c r="Y2757" s="10"/>
      <c r="AZ2757" s="13"/>
    </row>
    <row r="2758" spans="1:52" x14ac:dyDescent="0.2">
      <c r="A2758" s="10"/>
      <c r="B2758" s="10"/>
      <c r="C2758" s="10"/>
      <c r="D2758" s="10"/>
      <c r="E2758" s="10"/>
      <c r="F2758" s="10"/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AZ2758" s="13"/>
    </row>
    <row r="2759" spans="1:52" x14ac:dyDescent="0.2">
      <c r="A2759" s="10"/>
      <c r="B2759" s="10"/>
      <c r="C2759" s="10"/>
      <c r="D2759" s="10"/>
      <c r="E2759" s="10"/>
      <c r="F2759" s="10"/>
      <c r="G2759" s="10"/>
      <c r="H2759" s="10"/>
      <c r="I2759" s="10"/>
      <c r="J2759" s="10"/>
      <c r="K2759" s="10"/>
      <c r="L2759" s="10"/>
      <c r="M2759" s="10"/>
      <c r="N2759" s="10"/>
      <c r="O2759" s="10"/>
      <c r="P2759" s="10"/>
      <c r="Q2759" s="10"/>
      <c r="R2759" s="10"/>
      <c r="S2759" s="10"/>
      <c r="T2759" s="10"/>
      <c r="U2759" s="10"/>
      <c r="V2759" s="10"/>
      <c r="W2759" s="10"/>
      <c r="X2759" s="10"/>
      <c r="Y2759" s="10"/>
      <c r="AZ2759" s="13"/>
    </row>
    <row r="2760" spans="1:52" x14ac:dyDescent="0.2">
      <c r="A2760" s="10"/>
      <c r="B2760" s="10"/>
      <c r="C2760" s="10"/>
      <c r="D2760" s="10"/>
      <c r="E2760" s="10"/>
      <c r="F2760" s="10"/>
      <c r="G2760" s="10"/>
      <c r="H2760" s="10"/>
      <c r="I2760" s="10"/>
      <c r="J2760" s="10"/>
      <c r="K2760" s="10"/>
      <c r="L2760" s="10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AZ2760" s="13"/>
    </row>
    <row r="2761" spans="1:52" x14ac:dyDescent="0.2">
      <c r="A2761" s="10"/>
      <c r="B2761" s="10"/>
      <c r="C2761" s="10"/>
      <c r="D2761" s="10"/>
      <c r="E2761" s="10"/>
      <c r="F2761" s="10"/>
      <c r="G2761" s="10"/>
      <c r="H2761" s="10"/>
      <c r="I2761" s="10"/>
      <c r="J2761" s="10"/>
      <c r="K2761" s="10"/>
      <c r="L2761" s="10"/>
      <c r="M2761" s="10"/>
      <c r="N2761" s="10"/>
      <c r="O2761" s="10"/>
      <c r="P2761" s="10"/>
      <c r="Q2761" s="10"/>
      <c r="R2761" s="10"/>
      <c r="S2761" s="10"/>
      <c r="T2761" s="10"/>
      <c r="U2761" s="10"/>
      <c r="V2761" s="10"/>
      <c r="W2761" s="10"/>
      <c r="X2761" s="10"/>
      <c r="Y2761" s="10"/>
      <c r="AZ2761" s="13"/>
    </row>
    <row r="2762" spans="1:52" x14ac:dyDescent="0.2">
      <c r="A2762" s="10"/>
      <c r="B2762" s="10"/>
      <c r="C2762" s="10"/>
      <c r="D2762" s="10"/>
      <c r="E2762" s="10"/>
      <c r="F2762" s="10"/>
      <c r="G2762" s="10"/>
      <c r="H2762" s="10"/>
      <c r="I2762" s="10"/>
      <c r="J2762" s="10"/>
      <c r="K2762" s="10"/>
      <c r="L2762" s="10"/>
      <c r="M2762" s="10"/>
      <c r="N2762" s="10"/>
      <c r="O2762" s="10"/>
      <c r="P2762" s="10"/>
      <c r="Q2762" s="10"/>
      <c r="R2762" s="10"/>
      <c r="S2762" s="10"/>
      <c r="T2762" s="10"/>
      <c r="U2762" s="10"/>
      <c r="V2762" s="10"/>
      <c r="W2762" s="10"/>
      <c r="X2762" s="10"/>
      <c r="Y2762" s="10"/>
      <c r="AZ2762" s="13"/>
    </row>
    <row r="2763" spans="1:52" x14ac:dyDescent="0.2">
      <c r="A2763" s="10"/>
      <c r="B2763" s="10"/>
      <c r="C2763" s="10"/>
      <c r="D2763" s="10"/>
      <c r="E2763" s="10"/>
      <c r="F2763" s="10"/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AZ2763" s="13"/>
    </row>
    <row r="2764" spans="1:52" x14ac:dyDescent="0.2">
      <c r="A2764" s="10"/>
      <c r="B2764" s="10"/>
      <c r="C2764" s="10"/>
      <c r="D2764" s="10"/>
      <c r="E2764" s="10"/>
      <c r="F2764" s="10"/>
      <c r="G2764" s="10"/>
      <c r="H2764" s="10"/>
      <c r="I2764" s="10"/>
      <c r="J2764" s="10"/>
      <c r="K2764" s="10"/>
      <c r="L2764" s="10"/>
      <c r="M2764" s="10"/>
      <c r="N2764" s="10"/>
      <c r="O2764" s="10"/>
      <c r="P2764" s="10"/>
      <c r="Q2764" s="10"/>
      <c r="R2764" s="10"/>
      <c r="S2764" s="10"/>
      <c r="T2764" s="10"/>
      <c r="U2764" s="10"/>
      <c r="V2764" s="10"/>
      <c r="W2764" s="10"/>
      <c r="X2764" s="10"/>
      <c r="Y2764" s="10"/>
      <c r="AZ2764" s="13"/>
    </row>
    <row r="2765" spans="1:52" x14ac:dyDescent="0.2">
      <c r="A2765" s="10"/>
      <c r="B2765" s="10"/>
      <c r="C2765" s="10"/>
      <c r="D2765" s="10"/>
      <c r="E2765" s="10"/>
      <c r="F2765" s="10"/>
      <c r="G2765" s="10"/>
      <c r="H2765" s="10"/>
      <c r="I2765" s="10"/>
      <c r="J2765" s="10"/>
      <c r="K2765" s="10"/>
      <c r="L2765" s="10"/>
      <c r="M2765" s="10"/>
      <c r="N2765" s="10"/>
      <c r="O2765" s="10"/>
      <c r="P2765" s="10"/>
      <c r="Q2765" s="10"/>
      <c r="R2765" s="10"/>
      <c r="S2765" s="10"/>
      <c r="T2765" s="10"/>
      <c r="U2765" s="10"/>
      <c r="V2765" s="10"/>
      <c r="W2765" s="10"/>
      <c r="X2765" s="10"/>
      <c r="Y2765" s="10"/>
      <c r="AZ2765" s="13"/>
    </row>
    <row r="2766" spans="1:52" x14ac:dyDescent="0.2">
      <c r="A2766" s="10"/>
      <c r="B2766" s="10"/>
      <c r="C2766" s="10"/>
      <c r="D2766" s="10"/>
      <c r="E2766" s="10"/>
      <c r="F2766" s="10"/>
      <c r="G2766" s="10"/>
      <c r="H2766" s="10"/>
      <c r="I2766" s="10"/>
      <c r="J2766" s="10"/>
      <c r="K2766" s="10"/>
      <c r="L2766" s="10"/>
      <c r="M2766" s="10"/>
      <c r="N2766" s="10"/>
      <c r="O2766" s="10"/>
      <c r="P2766" s="10"/>
      <c r="Q2766" s="10"/>
      <c r="R2766" s="10"/>
      <c r="S2766" s="10"/>
      <c r="T2766" s="10"/>
      <c r="U2766" s="10"/>
      <c r="V2766" s="10"/>
      <c r="W2766" s="10"/>
      <c r="X2766" s="10"/>
      <c r="Y2766" s="10"/>
      <c r="AZ2766" s="13"/>
    </row>
    <row r="2767" spans="1:52" x14ac:dyDescent="0.2">
      <c r="A2767" s="10"/>
      <c r="B2767" s="10"/>
      <c r="C2767" s="10"/>
      <c r="D2767" s="10"/>
      <c r="E2767" s="10"/>
      <c r="F2767" s="10"/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AZ2767" s="13"/>
    </row>
    <row r="2768" spans="1:52" x14ac:dyDescent="0.2">
      <c r="A2768" s="10"/>
      <c r="B2768" s="10"/>
      <c r="C2768" s="10"/>
      <c r="D2768" s="10"/>
      <c r="E2768" s="10"/>
      <c r="F2768" s="10"/>
      <c r="G2768" s="10"/>
      <c r="H2768" s="10"/>
      <c r="I2768" s="10"/>
      <c r="J2768" s="10"/>
      <c r="K2768" s="10"/>
      <c r="L2768" s="10"/>
      <c r="M2768" s="10"/>
      <c r="N2768" s="10"/>
      <c r="O2768" s="10"/>
      <c r="P2768" s="10"/>
      <c r="Q2768" s="10"/>
      <c r="R2768" s="10"/>
      <c r="S2768" s="10"/>
      <c r="T2768" s="10"/>
      <c r="U2768" s="10"/>
      <c r="V2768" s="10"/>
      <c r="W2768" s="10"/>
      <c r="X2768" s="10"/>
      <c r="Y2768" s="10"/>
      <c r="AZ2768" s="13"/>
    </row>
    <row r="2769" spans="1:52" x14ac:dyDescent="0.2">
      <c r="A2769" s="10"/>
      <c r="B2769" s="10"/>
      <c r="C2769" s="10"/>
      <c r="D2769" s="10"/>
      <c r="E2769" s="10"/>
      <c r="F2769" s="10"/>
      <c r="G2769" s="10"/>
      <c r="H2769" s="10"/>
      <c r="I2769" s="10"/>
      <c r="J2769" s="10"/>
      <c r="K2769" s="10"/>
      <c r="L2769" s="10"/>
      <c r="M2769" s="10"/>
      <c r="N2769" s="10"/>
      <c r="O2769" s="10"/>
      <c r="P2769" s="10"/>
      <c r="Q2769" s="10"/>
      <c r="R2769" s="10"/>
      <c r="S2769" s="10"/>
      <c r="T2769" s="10"/>
      <c r="U2769" s="10"/>
      <c r="V2769" s="10"/>
      <c r="W2769" s="10"/>
      <c r="X2769" s="10"/>
      <c r="Y2769" s="10"/>
      <c r="AZ2769" s="13"/>
    </row>
    <row r="2770" spans="1:52" x14ac:dyDescent="0.2">
      <c r="A2770" s="10"/>
      <c r="B2770" s="10"/>
      <c r="C2770" s="10"/>
      <c r="D2770" s="10"/>
      <c r="E2770" s="10"/>
      <c r="F2770" s="10"/>
      <c r="G2770" s="10"/>
      <c r="H2770" s="10"/>
      <c r="I2770" s="10"/>
      <c r="J2770" s="10"/>
      <c r="K2770" s="10"/>
      <c r="L2770" s="10"/>
      <c r="M2770" s="10"/>
      <c r="N2770" s="10"/>
      <c r="O2770" s="10"/>
      <c r="P2770" s="10"/>
      <c r="Q2770" s="10"/>
      <c r="R2770" s="10"/>
      <c r="S2770" s="10"/>
      <c r="T2770" s="10"/>
      <c r="U2770" s="10"/>
      <c r="V2770" s="10"/>
      <c r="W2770" s="10"/>
      <c r="X2770" s="10"/>
      <c r="Y2770" s="10"/>
      <c r="AZ2770" s="13"/>
    </row>
    <row r="2771" spans="1:52" x14ac:dyDescent="0.2">
      <c r="A2771" s="10"/>
      <c r="B2771" s="10"/>
      <c r="C2771" s="10"/>
      <c r="D2771" s="10"/>
      <c r="E2771" s="10"/>
      <c r="F2771" s="10"/>
      <c r="G2771" s="10"/>
      <c r="H2771" s="10"/>
      <c r="I2771" s="10"/>
      <c r="J2771" s="10"/>
      <c r="K2771" s="10"/>
      <c r="L2771" s="10"/>
      <c r="M2771" s="10"/>
      <c r="N2771" s="10"/>
      <c r="O2771" s="10"/>
      <c r="P2771" s="10"/>
      <c r="Q2771" s="10"/>
      <c r="R2771" s="10"/>
      <c r="S2771" s="10"/>
      <c r="T2771" s="10"/>
      <c r="U2771" s="10"/>
      <c r="V2771" s="10"/>
      <c r="W2771" s="10"/>
      <c r="X2771" s="10"/>
      <c r="Y2771" s="10"/>
      <c r="AZ2771" s="13"/>
    </row>
    <row r="2772" spans="1:52" x14ac:dyDescent="0.2">
      <c r="A2772" s="10"/>
      <c r="B2772" s="10"/>
      <c r="C2772" s="10"/>
      <c r="D2772" s="10"/>
      <c r="E2772" s="10"/>
      <c r="F2772" s="10"/>
      <c r="G2772" s="10"/>
      <c r="H2772" s="10"/>
      <c r="I2772" s="10"/>
      <c r="J2772" s="10"/>
      <c r="K2772" s="10"/>
      <c r="L2772" s="10"/>
      <c r="M2772" s="10"/>
      <c r="N2772" s="10"/>
      <c r="O2772" s="10"/>
      <c r="P2772" s="10"/>
      <c r="Q2772" s="10"/>
      <c r="R2772" s="10"/>
      <c r="S2772" s="10"/>
      <c r="T2772" s="10"/>
      <c r="U2772" s="10"/>
      <c r="V2772" s="10"/>
      <c r="W2772" s="10"/>
      <c r="X2772" s="10"/>
      <c r="Y2772" s="10"/>
      <c r="AZ2772" s="13"/>
    </row>
    <row r="2773" spans="1:52" x14ac:dyDescent="0.2">
      <c r="A2773" s="10"/>
      <c r="B2773" s="10"/>
      <c r="C2773" s="10"/>
      <c r="D2773" s="10"/>
      <c r="E2773" s="10"/>
      <c r="F2773" s="10"/>
      <c r="G2773" s="10"/>
      <c r="H2773" s="10"/>
      <c r="I2773" s="10"/>
      <c r="J2773" s="10"/>
      <c r="K2773" s="10"/>
      <c r="L2773" s="10"/>
      <c r="M2773" s="10"/>
      <c r="N2773" s="10"/>
      <c r="O2773" s="10"/>
      <c r="P2773" s="10"/>
      <c r="Q2773" s="10"/>
      <c r="R2773" s="10"/>
      <c r="S2773" s="10"/>
      <c r="T2773" s="10"/>
      <c r="U2773" s="10"/>
      <c r="V2773" s="10"/>
      <c r="W2773" s="10"/>
      <c r="X2773" s="10"/>
      <c r="Y2773" s="10"/>
      <c r="AZ2773" s="13"/>
    </row>
    <row r="2774" spans="1:52" x14ac:dyDescent="0.2">
      <c r="A2774" s="10"/>
      <c r="B2774" s="10"/>
      <c r="C2774" s="10"/>
      <c r="D2774" s="10"/>
      <c r="E2774" s="10"/>
      <c r="F2774" s="10"/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AZ2774" s="13"/>
    </row>
    <row r="2775" spans="1:52" x14ac:dyDescent="0.2">
      <c r="A2775" s="10"/>
      <c r="B2775" s="10"/>
      <c r="C2775" s="10"/>
      <c r="D2775" s="10"/>
      <c r="E2775" s="10"/>
      <c r="F2775" s="10"/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AZ2775" s="13"/>
    </row>
    <row r="2776" spans="1:52" x14ac:dyDescent="0.2">
      <c r="A2776" s="10"/>
      <c r="B2776" s="10"/>
      <c r="C2776" s="10"/>
      <c r="D2776" s="10"/>
      <c r="E2776" s="10"/>
      <c r="F2776" s="10"/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AZ2776" s="13"/>
    </row>
    <row r="2777" spans="1:52" x14ac:dyDescent="0.2">
      <c r="A2777" s="10"/>
      <c r="B2777" s="10"/>
      <c r="C2777" s="10"/>
      <c r="D2777" s="10"/>
      <c r="E2777" s="10"/>
      <c r="F2777" s="10"/>
      <c r="G2777" s="10"/>
      <c r="H2777" s="10"/>
      <c r="I2777" s="10"/>
      <c r="J2777" s="10"/>
      <c r="K2777" s="10"/>
      <c r="L2777" s="10"/>
      <c r="M2777" s="10"/>
      <c r="N2777" s="10"/>
      <c r="O2777" s="10"/>
      <c r="P2777" s="10"/>
      <c r="Q2777" s="10"/>
      <c r="R2777" s="10"/>
      <c r="S2777" s="10"/>
      <c r="T2777" s="10"/>
      <c r="U2777" s="10"/>
      <c r="V2777" s="10"/>
      <c r="W2777" s="10"/>
      <c r="X2777" s="10"/>
      <c r="Y2777" s="10"/>
      <c r="AZ2777" s="13"/>
    </row>
    <row r="2778" spans="1:52" x14ac:dyDescent="0.2">
      <c r="A2778" s="10"/>
      <c r="B2778" s="10"/>
      <c r="C2778" s="10"/>
      <c r="D2778" s="10"/>
      <c r="E2778" s="10"/>
      <c r="F2778" s="10"/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AZ2778" s="13"/>
    </row>
    <row r="2779" spans="1:52" x14ac:dyDescent="0.2">
      <c r="A2779" s="10"/>
      <c r="B2779" s="10"/>
      <c r="C2779" s="10"/>
      <c r="D2779" s="10"/>
      <c r="E2779" s="10"/>
      <c r="F2779" s="10"/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AZ2779" s="13"/>
    </row>
    <row r="2780" spans="1:52" x14ac:dyDescent="0.2">
      <c r="A2780" s="10"/>
      <c r="B2780" s="10"/>
      <c r="C2780" s="10"/>
      <c r="D2780" s="10"/>
      <c r="E2780" s="10"/>
      <c r="F2780" s="10"/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AZ2780" s="13"/>
    </row>
    <row r="2781" spans="1:52" x14ac:dyDescent="0.2">
      <c r="A2781" s="10"/>
      <c r="B2781" s="10"/>
      <c r="C2781" s="10"/>
      <c r="D2781" s="10"/>
      <c r="E2781" s="10"/>
      <c r="F2781" s="10"/>
      <c r="G2781" s="10"/>
      <c r="H2781" s="10"/>
      <c r="I2781" s="10"/>
      <c r="J2781" s="10"/>
      <c r="K2781" s="10"/>
      <c r="L2781" s="10"/>
      <c r="M2781" s="10"/>
      <c r="N2781" s="10"/>
      <c r="O2781" s="10"/>
      <c r="P2781" s="10"/>
      <c r="Q2781" s="10"/>
      <c r="R2781" s="10"/>
      <c r="S2781" s="10"/>
      <c r="T2781" s="10"/>
      <c r="U2781" s="10"/>
      <c r="V2781" s="10"/>
      <c r="W2781" s="10"/>
      <c r="X2781" s="10"/>
      <c r="Y2781" s="10"/>
      <c r="AZ2781" s="13"/>
    </row>
    <row r="2782" spans="1:52" x14ac:dyDescent="0.2">
      <c r="A2782" s="10"/>
      <c r="B2782" s="10"/>
      <c r="C2782" s="10"/>
      <c r="D2782" s="10"/>
      <c r="E2782" s="10"/>
      <c r="F2782" s="10"/>
      <c r="G2782" s="10"/>
      <c r="H2782" s="10"/>
      <c r="I2782" s="10"/>
      <c r="J2782" s="10"/>
      <c r="K2782" s="10"/>
      <c r="L2782" s="10"/>
      <c r="M2782" s="10"/>
      <c r="N2782" s="10"/>
      <c r="O2782" s="10"/>
      <c r="P2782" s="10"/>
      <c r="Q2782" s="10"/>
      <c r="R2782" s="10"/>
      <c r="S2782" s="10"/>
      <c r="T2782" s="10"/>
      <c r="U2782" s="10"/>
      <c r="V2782" s="10"/>
      <c r="W2782" s="10"/>
      <c r="X2782" s="10"/>
      <c r="Y2782" s="10"/>
      <c r="AZ2782" s="13"/>
    </row>
    <row r="2783" spans="1:52" x14ac:dyDescent="0.2">
      <c r="A2783" s="10"/>
      <c r="B2783" s="10"/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10"/>
      <c r="O2783" s="10"/>
      <c r="P2783" s="10"/>
      <c r="Q2783" s="10"/>
      <c r="R2783" s="10"/>
      <c r="S2783" s="10"/>
      <c r="T2783" s="10"/>
      <c r="U2783" s="10"/>
      <c r="V2783" s="10"/>
      <c r="W2783" s="10"/>
      <c r="X2783" s="10"/>
      <c r="Y2783" s="10"/>
      <c r="AZ2783" s="13"/>
    </row>
    <row r="2784" spans="1:52" x14ac:dyDescent="0.2">
      <c r="A2784" s="10"/>
      <c r="B2784" s="10"/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AZ2784" s="13"/>
    </row>
    <row r="2785" spans="1:52" x14ac:dyDescent="0.2">
      <c r="A2785" s="10"/>
      <c r="B2785" s="10"/>
      <c r="C2785" s="10"/>
      <c r="D2785" s="10"/>
      <c r="E2785" s="10"/>
      <c r="F2785" s="10"/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AZ2785" s="13"/>
    </row>
    <row r="2786" spans="1:52" x14ac:dyDescent="0.2">
      <c r="A2786" s="10"/>
      <c r="B2786" s="10"/>
      <c r="C2786" s="10"/>
      <c r="D2786" s="10"/>
      <c r="E2786" s="10"/>
      <c r="F2786" s="10"/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AZ2786" s="13"/>
    </row>
    <row r="2787" spans="1:52" x14ac:dyDescent="0.2">
      <c r="A2787" s="10"/>
      <c r="B2787" s="10"/>
      <c r="C2787" s="10"/>
      <c r="D2787" s="10"/>
      <c r="E2787" s="10"/>
      <c r="F2787" s="10"/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AZ2787" s="13"/>
    </row>
    <row r="2788" spans="1:52" x14ac:dyDescent="0.2">
      <c r="A2788" s="10"/>
      <c r="B2788" s="10"/>
      <c r="C2788" s="10"/>
      <c r="D2788" s="10"/>
      <c r="E2788" s="10"/>
      <c r="F2788" s="10"/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AZ2788" s="13"/>
    </row>
    <row r="2789" spans="1:52" x14ac:dyDescent="0.2">
      <c r="A2789" s="10"/>
      <c r="B2789" s="10"/>
      <c r="C2789" s="10"/>
      <c r="D2789" s="10"/>
      <c r="E2789" s="10"/>
      <c r="F2789" s="10"/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AZ2789" s="13"/>
    </row>
    <row r="2790" spans="1:52" x14ac:dyDescent="0.2">
      <c r="A2790" s="10"/>
      <c r="B2790" s="10"/>
      <c r="C2790" s="10"/>
      <c r="D2790" s="10"/>
      <c r="E2790" s="10"/>
      <c r="F2790" s="10"/>
      <c r="G2790" s="10"/>
      <c r="H2790" s="10"/>
      <c r="I2790" s="10"/>
      <c r="J2790" s="10"/>
      <c r="K2790" s="10"/>
      <c r="L2790" s="10"/>
      <c r="M2790" s="10"/>
      <c r="N2790" s="10"/>
      <c r="O2790" s="10"/>
      <c r="P2790" s="10"/>
      <c r="Q2790" s="10"/>
      <c r="R2790" s="10"/>
      <c r="S2790" s="10"/>
      <c r="T2790" s="10"/>
      <c r="U2790" s="10"/>
      <c r="V2790" s="10"/>
      <c r="W2790" s="10"/>
      <c r="X2790" s="10"/>
      <c r="Y2790" s="10"/>
      <c r="AZ2790" s="13"/>
    </row>
    <row r="2791" spans="1:52" x14ac:dyDescent="0.2">
      <c r="A2791" s="10"/>
      <c r="B2791" s="10"/>
      <c r="C2791" s="10"/>
      <c r="D2791" s="10"/>
      <c r="E2791" s="10"/>
      <c r="F2791" s="10"/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AZ2791" s="13"/>
    </row>
    <row r="2792" spans="1:52" x14ac:dyDescent="0.2">
      <c r="A2792" s="10"/>
      <c r="B2792" s="10"/>
      <c r="C2792" s="10"/>
      <c r="D2792" s="10"/>
      <c r="E2792" s="10"/>
      <c r="F2792" s="10"/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AZ2792" s="13"/>
    </row>
    <row r="2793" spans="1:52" x14ac:dyDescent="0.2">
      <c r="A2793" s="10"/>
      <c r="B2793" s="10"/>
      <c r="C2793" s="10"/>
      <c r="D2793" s="10"/>
      <c r="E2793" s="10"/>
      <c r="F2793" s="10"/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AZ2793" s="13"/>
    </row>
    <row r="2794" spans="1:52" x14ac:dyDescent="0.2">
      <c r="A2794" s="10"/>
      <c r="B2794" s="10"/>
      <c r="C2794" s="10"/>
      <c r="D2794" s="10"/>
      <c r="E2794" s="10"/>
      <c r="F2794" s="10"/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AZ2794" s="13"/>
    </row>
    <row r="2795" spans="1:52" x14ac:dyDescent="0.2">
      <c r="A2795" s="10"/>
      <c r="B2795" s="10"/>
      <c r="C2795" s="10"/>
      <c r="D2795" s="10"/>
      <c r="E2795" s="10"/>
      <c r="F2795" s="10"/>
      <c r="G2795" s="10"/>
      <c r="H2795" s="10"/>
      <c r="I2795" s="10"/>
      <c r="J2795" s="10"/>
      <c r="K2795" s="10"/>
      <c r="L2795" s="10"/>
      <c r="M2795" s="10"/>
      <c r="N2795" s="10"/>
      <c r="O2795" s="10"/>
      <c r="P2795" s="10"/>
      <c r="Q2795" s="10"/>
      <c r="R2795" s="10"/>
      <c r="S2795" s="10"/>
      <c r="T2795" s="10"/>
      <c r="U2795" s="10"/>
      <c r="V2795" s="10"/>
      <c r="W2795" s="10"/>
      <c r="X2795" s="10"/>
      <c r="Y2795" s="10"/>
      <c r="AZ2795" s="13"/>
    </row>
    <row r="2796" spans="1:52" x14ac:dyDescent="0.2">
      <c r="A2796" s="10"/>
      <c r="B2796" s="10"/>
      <c r="C2796" s="10"/>
      <c r="D2796" s="10"/>
      <c r="E2796" s="10"/>
      <c r="F2796" s="10"/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AZ2796" s="13"/>
    </row>
    <row r="2797" spans="1:52" x14ac:dyDescent="0.2">
      <c r="A2797" s="10"/>
      <c r="B2797" s="10"/>
      <c r="C2797" s="10"/>
      <c r="D2797" s="10"/>
      <c r="E2797" s="10"/>
      <c r="F2797" s="10"/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AZ2797" s="13"/>
    </row>
    <row r="2798" spans="1:52" x14ac:dyDescent="0.2">
      <c r="A2798" s="10"/>
      <c r="B2798" s="10"/>
      <c r="C2798" s="10"/>
      <c r="D2798" s="10"/>
      <c r="E2798" s="10"/>
      <c r="F2798" s="10"/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AZ2798" s="13"/>
    </row>
    <row r="2799" spans="1:52" x14ac:dyDescent="0.2">
      <c r="A2799" s="10"/>
      <c r="B2799" s="10"/>
      <c r="C2799" s="10"/>
      <c r="D2799" s="10"/>
      <c r="E2799" s="10"/>
      <c r="F2799" s="10"/>
      <c r="G2799" s="10"/>
      <c r="H2799" s="10"/>
      <c r="I2799" s="10"/>
      <c r="J2799" s="10"/>
      <c r="K2799" s="10"/>
      <c r="L2799" s="10"/>
      <c r="M2799" s="10"/>
      <c r="N2799" s="10"/>
      <c r="O2799" s="10"/>
      <c r="P2799" s="10"/>
      <c r="Q2799" s="10"/>
      <c r="R2799" s="10"/>
      <c r="S2799" s="10"/>
      <c r="T2799" s="10"/>
      <c r="U2799" s="10"/>
      <c r="V2799" s="10"/>
      <c r="W2799" s="10"/>
      <c r="X2799" s="10"/>
      <c r="Y2799" s="10"/>
      <c r="AZ2799" s="13"/>
    </row>
    <row r="2800" spans="1:52" x14ac:dyDescent="0.2">
      <c r="A2800" s="10"/>
      <c r="B2800" s="10"/>
      <c r="C2800" s="10"/>
      <c r="D2800" s="10"/>
      <c r="E2800" s="10"/>
      <c r="F2800" s="10"/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AZ2800" s="13"/>
    </row>
    <row r="2801" spans="1:52" x14ac:dyDescent="0.2">
      <c r="A2801" s="10"/>
      <c r="B2801" s="10"/>
      <c r="C2801" s="10"/>
      <c r="D2801" s="10"/>
      <c r="E2801" s="10"/>
      <c r="F2801" s="10"/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AZ2801" s="13"/>
    </row>
    <row r="2802" spans="1:52" x14ac:dyDescent="0.2">
      <c r="A2802" s="10"/>
      <c r="B2802" s="10"/>
      <c r="C2802" s="10"/>
      <c r="D2802" s="10"/>
      <c r="E2802" s="10"/>
      <c r="F2802" s="10"/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AZ2802" s="13"/>
    </row>
    <row r="2803" spans="1:52" x14ac:dyDescent="0.2">
      <c r="A2803" s="10"/>
      <c r="B2803" s="10"/>
      <c r="C2803" s="10"/>
      <c r="D2803" s="10"/>
      <c r="E2803" s="10"/>
      <c r="F2803" s="10"/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AZ2803" s="13"/>
    </row>
    <row r="2804" spans="1:52" x14ac:dyDescent="0.2">
      <c r="A2804" s="10"/>
      <c r="B2804" s="10"/>
      <c r="C2804" s="10"/>
      <c r="D2804" s="10"/>
      <c r="E2804" s="10"/>
      <c r="F2804" s="10"/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AZ2804" s="13"/>
    </row>
    <row r="2805" spans="1:52" x14ac:dyDescent="0.2">
      <c r="A2805" s="10"/>
      <c r="B2805" s="10"/>
      <c r="C2805" s="10"/>
      <c r="D2805" s="10"/>
      <c r="E2805" s="10"/>
      <c r="F2805" s="10"/>
      <c r="G2805" s="10"/>
      <c r="H2805" s="10"/>
      <c r="I2805" s="10"/>
      <c r="J2805" s="10"/>
      <c r="K2805" s="10"/>
      <c r="L2805" s="10"/>
      <c r="M2805" s="10"/>
      <c r="N2805" s="10"/>
      <c r="O2805" s="10"/>
      <c r="P2805" s="10"/>
      <c r="Q2805" s="10"/>
      <c r="R2805" s="10"/>
      <c r="S2805" s="10"/>
      <c r="T2805" s="10"/>
      <c r="U2805" s="10"/>
      <c r="V2805" s="10"/>
      <c r="W2805" s="10"/>
      <c r="X2805" s="10"/>
      <c r="Y2805" s="10"/>
      <c r="AZ2805" s="13"/>
    </row>
    <row r="2806" spans="1:52" x14ac:dyDescent="0.2">
      <c r="A2806" s="10"/>
      <c r="B2806" s="10"/>
      <c r="C2806" s="10"/>
      <c r="D2806" s="10"/>
      <c r="E2806" s="10"/>
      <c r="F2806" s="10"/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AZ2806" s="13"/>
    </row>
    <row r="2807" spans="1:52" x14ac:dyDescent="0.2">
      <c r="A2807" s="10"/>
      <c r="B2807" s="10"/>
      <c r="C2807" s="10"/>
      <c r="D2807" s="10"/>
      <c r="E2807" s="10"/>
      <c r="F2807" s="10"/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AZ2807" s="13"/>
    </row>
    <row r="2808" spans="1:52" x14ac:dyDescent="0.2">
      <c r="A2808" s="10"/>
      <c r="B2808" s="10"/>
      <c r="C2808" s="10"/>
      <c r="D2808" s="10"/>
      <c r="E2808" s="10"/>
      <c r="F2808" s="10"/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AZ2808" s="13"/>
    </row>
    <row r="2809" spans="1:52" x14ac:dyDescent="0.2">
      <c r="A2809" s="10"/>
      <c r="B2809" s="10"/>
      <c r="C2809" s="10"/>
      <c r="D2809" s="10"/>
      <c r="E2809" s="10"/>
      <c r="F2809" s="10"/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AZ2809" s="13"/>
    </row>
    <row r="2810" spans="1:52" x14ac:dyDescent="0.2">
      <c r="A2810" s="10"/>
      <c r="B2810" s="10"/>
      <c r="C2810" s="10"/>
      <c r="D2810" s="10"/>
      <c r="E2810" s="10"/>
      <c r="F2810" s="10"/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AZ2810" s="13"/>
    </row>
    <row r="2811" spans="1:52" x14ac:dyDescent="0.2">
      <c r="A2811" s="10"/>
      <c r="B2811" s="10"/>
      <c r="C2811" s="10"/>
      <c r="D2811" s="10"/>
      <c r="E2811" s="10"/>
      <c r="F2811" s="10"/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AZ2811" s="13"/>
    </row>
    <row r="2812" spans="1:52" x14ac:dyDescent="0.2">
      <c r="A2812" s="10"/>
      <c r="B2812" s="10"/>
      <c r="C2812" s="10"/>
      <c r="D2812" s="10"/>
      <c r="E2812" s="10"/>
      <c r="F2812" s="10"/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AZ2812" s="13"/>
    </row>
    <row r="2813" spans="1:52" x14ac:dyDescent="0.2">
      <c r="A2813" s="10"/>
      <c r="B2813" s="10"/>
      <c r="C2813" s="10"/>
      <c r="D2813" s="10"/>
      <c r="E2813" s="10"/>
      <c r="F2813" s="10"/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AZ2813" s="13"/>
    </row>
    <row r="2814" spans="1:52" x14ac:dyDescent="0.2">
      <c r="A2814" s="10"/>
      <c r="B2814" s="10"/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AZ2814" s="13"/>
    </row>
    <row r="2815" spans="1:52" x14ac:dyDescent="0.2">
      <c r="A2815" s="10"/>
      <c r="B2815" s="10"/>
      <c r="C2815" s="10"/>
      <c r="D2815" s="10"/>
      <c r="E2815" s="10"/>
      <c r="F2815" s="10"/>
      <c r="G2815" s="10"/>
      <c r="H2815" s="10"/>
      <c r="I2815" s="10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AZ2815" s="13"/>
    </row>
    <row r="2816" spans="1:52" x14ac:dyDescent="0.2">
      <c r="A2816" s="10"/>
      <c r="B2816" s="10"/>
      <c r="C2816" s="10"/>
      <c r="D2816" s="10"/>
      <c r="E2816" s="10"/>
      <c r="F2816" s="10"/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AZ2816" s="13"/>
    </row>
    <row r="2817" spans="1:52" x14ac:dyDescent="0.2">
      <c r="A2817" s="10"/>
      <c r="B2817" s="10"/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0"/>
      <c r="N2817" s="10"/>
      <c r="O2817" s="10"/>
      <c r="P2817" s="10"/>
      <c r="Q2817" s="10"/>
      <c r="R2817" s="10"/>
      <c r="S2817" s="10"/>
      <c r="T2817" s="10"/>
      <c r="U2817" s="10"/>
      <c r="V2817" s="10"/>
      <c r="W2817" s="10"/>
      <c r="X2817" s="10"/>
      <c r="Y2817" s="10"/>
      <c r="AZ2817" s="13"/>
    </row>
    <row r="2818" spans="1:52" x14ac:dyDescent="0.2">
      <c r="A2818" s="10"/>
      <c r="B2818" s="10"/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10"/>
      <c r="N2818" s="10"/>
      <c r="O2818" s="10"/>
      <c r="P2818" s="10"/>
      <c r="Q2818" s="10"/>
      <c r="R2818" s="10"/>
      <c r="S2818" s="10"/>
      <c r="T2818" s="10"/>
      <c r="U2818" s="10"/>
      <c r="V2818" s="10"/>
      <c r="W2818" s="10"/>
      <c r="X2818" s="10"/>
      <c r="Y2818" s="10"/>
      <c r="AZ2818" s="13"/>
    </row>
    <row r="2819" spans="1:52" x14ac:dyDescent="0.2">
      <c r="A2819" s="10"/>
      <c r="B2819" s="10"/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0"/>
      <c r="N2819" s="10"/>
      <c r="O2819" s="10"/>
      <c r="P2819" s="10"/>
      <c r="Q2819" s="10"/>
      <c r="R2819" s="10"/>
      <c r="S2819" s="10"/>
      <c r="T2819" s="10"/>
      <c r="U2819" s="10"/>
      <c r="V2819" s="10"/>
      <c r="W2819" s="10"/>
      <c r="X2819" s="10"/>
      <c r="Y2819" s="10"/>
      <c r="AZ2819" s="13"/>
    </row>
    <row r="2820" spans="1:52" x14ac:dyDescent="0.2">
      <c r="A2820" s="10"/>
      <c r="B2820" s="10"/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10"/>
      <c r="N2820" s="10"/>
      <c r="O2820" s="10"/>
      <c r="P2820" s="10"/>
      <c r="Q2820" s="10"/>
      <c r="R2820" s="10"/>
      <c r="S2820" s="10"/>
      <c r="T2820" s="10"/>
      <c r="U2820" s="10"/>
      <c r="V2820" s="10"/>
      <c r="W2820" s="10"/>
      <c r="X2820" s="10"/>
      <c r="Y2820" s="10"/>
      <c r="AZ2820" s="13"/>
    </row>
    <row r="2821" spans="1:52" x14ac:dyDescent="0.2">
      <c r="A2821" s="10"/>
      <c r="B2821" s="10"/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10"/>
      <c r="N2821" s="10"/>
      <c r="O2821" s="10"/>
      <c r="P2821" s="10"/>
      <c r="Q2821" s="10"/>
      <c r="R2821" s="10"/>
      <c r="S2821" s="10"/>
      <c r="T2821" s="10"/>
      <c r="U2821" s="10"/>
      <c r="V2821" s="10"/>
      <c r="W2821" s="10"/>
      <c r="X2821" s="10"/>
      <c r="Y2821" s="10"/>
      <c r="AZ2821" s="13"/>
    </row>
    <row r="2822" spans="1:52" x14ac:dyDescent="0.2">
      <c r="A2822" s="10"/>
      <c r="B2822" s="10"/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10"/>
      <c r="N2822" s="10"/>
      <c r="O2822" s="10"/>
      <c r="P2822" s="10"/>
      <c r="Q2822" s="10"/>
      <c r="R2822" s="10"/>
      <c r="S2822" s="10"/>
      <c r="T2822" s="10"/>
      <c r="U2822" s="10"/>
      <c r="V2822" s="10"/>
      <c r="W2822" s="10"/>
      <c r="X2822" s="10"/>
      <c r="Y2822" s="10"/>
      <c r="AZ2822" s="13"/>
    </row>
    <row r="2823" spans="1:52" x14ac:dyDescent="0.2">
      <c r="A2823" s="10"/>
      <c r="B2823" s="10"/>
      <c r="C2823" s="10"/>
      <c r="D2823" s="10"/>
      <c r="E2823" s="10"/>
      <c r="F2823" s="10"/>
      <c r="G2823" s="10"/>
      <c r="H2823" s="10"/>
      <c r="I2823" s="10"/>
      <c r="J2823" s="10"/>
      <c r="K2823" s="10"/>
      <c r="L2823" s="10"/>
      <c r="M2823" s="10"/>
      <c r="N2823" s="10"/>
      <c r="O2823" s="10"/>
      <c r="P2823" s="10"/>
      <c r="Q2823" s="10"/>
      <c r="R2823" s="10"/>
      <c r="S2823" s="10"/>
      <c r="T2823" s="10"/>
      <c r="U2823" s="10"/>
      <c r="V2823" s="10"/>
      <c r="W2823" s="10"/>
      <c r="X2823" s="10"/>
      <c r="Y2823" s="10"/>
      <c r="AZ2823" s="13"/>
    </row>
    <row r="2824" spans="1:52" x14ac:dyDescent="0.2">
      <c r="A2824" s="10"/>
      <c r="B2824" s="10"/>
      <c r="C2824" s="10"/>
      <c r="D2824" s="10"/>
      <c r="E2824" s="10"/>
      <c r="F2824" s="10"/>
      <c r="G2824" s="10"/>
      <c r="H2824" s="10"/>
      <c r="I2824" s="10"/>
      <c r="J2824" s="10"/>
      <c r="K2824" s="10"/>
      <c r="L2824" s="10"/>
      <c r="M2824" s="10"/>
      <c r="N2824" s="10"/>
      <c r="O2824" s="10"/>
      <c r="P2824" s="10"/>
      <c r="Q2824" s="10"/>
      <c r="R2824" s="10"/>
      <c r="S2824" s="10"/>
      <c r="T2824" s="10"/>
      <c r="U2824" s="10"/>
      <c r="V2824" s="10"/>
      <c r="W2824" s="10"/>
      <c r="X2824" s="10"/>
      <c r="Y2824" s="10"/>
      <c r="AZ2824" s="13"/>
    </row>
    <row r="2825" spans="1:52" x14ac:dyDescent="0.2">
      <c r="A2825" s="10"/>
      <c r="B2825" s="10"/>
      <c r="C2825" s="10"/>
      <c r="D2825" s="10"/>
      <c r="E2825" s="10"/>
      <c r="F2825" s="10"/>
      <c r="G2825" s="10"/>
      <c r="H2825" s="10"/>
      <c r="I2825" s="10"/>
      <c r="J2825" s="10"/>
      <c r="K2825" s="10"/>
      <c r="L2825" s="10"/>
      <c r="M2825" s="10"/>
      <c r="N2825" s="10"/>
      <c r="O2825" s="10"/>
      <c r="P2825" s="10"/>
      <c r="Q2825" s="10"/>
      <c r="R2825" s="10"/>
      <c r="S2825" s="10"/>
      <c r="T2825" s="10"/>
      <c r="U2825" s="10"/>
      <c r="V2825" s="10"/>
      <c r="W2825" s="10"/>
      <c r="X2825" s="10"/>
      <c r="Y2825" s="10"/>
      <c r="AZ2825" s="13"/>
    </row>
    <row r="2826" spans="1:52" x14ac:dyDescent="0.2">
      <c r="A2826" s="10"/>
      <c r="B2826" s="10"/>
      <c r="C2826" s="10"/>
      <c r="D2826" s="10"/>
      <c r="E2826" s="10"/>
      <c r="F2826" s="10"/>
      <c r="G2826" s="10"/>
      <c r="H2826" s="10"/>
      <c r="I2826" s="10"/>
      <c r="J2826" s="10"/>
      <c r="K2826" s="10"/>
      <c r="L2826" s="10"/>
      <c r="M2826" s="10"/>
      <c r="N2826" s="10"/>
      <c r="O2826" s="10"/>
      <c r="P2826" s="10"/>
      <c r="Q2826" s="10"/>
      <c r="R2826" s="10"/>
      <c r="S2826" s="10"/>
      <c r="T2826" s="10"/>
      <c r="U2826" s="10"/>
      <c r="V2826" s="10"/>
      <c r="W2826" s="10"/>
      <c r="X2826" s="10"/>
      <c r="Y2826" s="10"/>
      <c r="AZ2826" s="13"/>
    </row>
    <row r="2827" spans="1:52" x14ac:dyDescent="0.2">
      <c r="A2827" s="10"/>
      <c r="B2827" s="10"/>
      <c r="C2827" s="10"/>
      <c r="D2827" s="10"/>
      <c r="E2827" s="10"/>
      <c r="F2827" s="10"/>
      <c r="G2827" s="10"/>
      <c r="H2827" s="10"/>
      <c r="I2827" s="10"/>
      <c r="J2827" s="10"/>
      <c r="K2827" s="10"/>
      <c r="L2827" s="10"/>
      <c r="M2827" s="10"/>
      <c r="N2827" s="10"/>
      <c r="O2827" s="10"/>
      <c r="P2827" s="10"/>
      <c r="Q2827" s="10"/>
      <c r="R2827" s="10"/>
      <c r="S2827" s="10"/>
      <c r="T2827" s="10"/>
      <c r="U2827" s="10"/>
      <c r="V2827" s="10"/>
      <c r="W2827" s="10"/>
      <c r="X2827" s="10"/>
      <c r="Y2827" s="10"/>
      <c r="AZ2827" s="13"/>
    </row>
    <row r="2828" spans="1:52" x14ac:dyDescent="0.2">
      <c r="A2828" s="10"/>
      <c r="B2828" s="10"/>
      <c r="C2828" s="10"/>
      <c r="D2828" s="10"/>
      <c r="E2828" s="10"/>
      <c r="F2828" s="10"/>
      <c r="G2828" s="10"/>
      <c r="H2828" s="10"/>
      <c r="I2828" s="10"/>
      <c r="J2828" s="10"/>
      <c r="K2828" s="10"/>
      <c r="L2828" s="10"/>
      <c r="M2828" s="10"/>
      <c r="N2828" s="10"/>
      <c r="O2828" s="10"/>
      <c r="P2828" s="10"/>
      <c r="Q2828" s="10"/>
      <c r="R2828" s="10"/>
      <c r="S2828" s="10"/>
      <c r="T2828" s="10"/>
      <c r="U2828" s="10"/>
      <c r="V2828" s="10"/>
      <c r="W2828" s="10"/>
      <c r="X2828" s="10"/>
      <c r="Y2828" s="10"/>
      <c r="AZ2828" s="13"/>
    </row>
    <row r="2829" spans="1:52" x14ac:dyDescent="0.2">
      <c r="A2829" s="10"/>
      <c r="B2829" s="10"/>
      <c r="C2829" s="10"/>
      <c r="D2829" s="10"/>
      <c r="E2829" s="10"/>
      <c r="F2829" s="10"/>
      <c r="G2829" s="10"/>
      <c r="H2829" s="10"/>
      <c r="I2829" s="10"/>
      <c r="J2829" s="10"/>
      <c r="K2829" s="10"/>
      <c r="L2829" s="10"/>
      <c r="M2829" s="10"/>
      <c r="N2829" s="10"/>
      <c r="O2829" s="10"/>
      <c r="P2829" s="10"/>
      <c r="Q2829" s="10"/>
      <c r="R2829" s="10"/>
      <c r="S2829" s="10"/>
      <c r="T2829" s="10"/>
      <c r="U2829" s="10"/>
      <c r="V2829" s="10"/>
      <c r="W2829" s="10"/>
      <c r="X2829" s="10"/>
      <c r="Y2829" s="10"/>
      <c r="AZ2829" s="13"/>
    </row>
    <row r="2830" spans="1:52" x14ac:dyDescent="0.2">
      <c r="A2830" s="10"/>
      <c r="B2830" s="10"/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10"/>
      <c r="O2830" s="10"/>
      <c r="P2830" s="10"/>
      <c r="Q2830" s="10"/>
      <c r="R2830" s="10"/>
      <c r="S2830" s="10"/>
      <c r="T2830" s="10"/>
      <c r="U2830" s="10"/>
      <c r="V2830" s="10"/>
      <c r="W2830" s="10"/>
      <c r="X2830" s="10"/>
      <c r="Y2830" s="10"/>
      <c r="AZ2830" s="13"/>
    </row>
    <row r="2831" spans="1:52" x14ac:dyDescent="0.2">
      <c r="A2831" s="10"/>
      <c r="B2831" s="10"/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  <c r="O2831" s="10"/>
      <c r="P2831" s="10"/>
      <c r="Q2831" s="10"/>
      <c r="R2831" s="10"/>
      <c r="S2831" s="10"/>
      <c r="T2831" s="10"/>
      <c r="U2831" s="10"/>
      <c r="V2831" s="10"/>
      <c r="W2831" s="10"/>
      <c r="X2831" s="10"/>
      <c r="Y2831" s="10"/>
      <c r="AZ2831" s="13"/>
    </row>
    <row r="2832" spans="1:52" x14ac:dyDescent="0.2">
      <c r="A2832" s="10"/>
      <c r="B2832" s="10"/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  <c r="O2832" s="10"/>
      <c r="P2832" s="10"/>
      <c r="Q2832" s="10"/>
      <c r="R2832" s="10"/>
      <c r="S2832" s="10"/>
      <c r="T2832" s="10"/>
      <c r="U2832" s="10"/>
      <c r="V2832" s="10"/>
      <c r="W2832" s="10"/>
      <c r="X2832" s="10"/>
      <c r="Y2832" s="10"/>
      <c r="AZ2832" s="13"/>
    </row>
    <row r="2833" spans="1:52" x14ac:dyDescent="0.2">
      <c r="A2833" s="10"/>
      <c r="B2833" s="10"/>
      <c r="C2833" s="10"/>
      <c r="D2833" s="10"/>
      <c r="E2833" s="10"/>
      <c r="F2833" s="10"/>
      <c r="G2833" s="10"/>
      <c r="H2833" s="10"/>
      <c r="I2833" s="10"/>
      <c r="J2833" s="10"/>
      <c r="K2833" s="10"/>
      <c r="L2833" s="10"/>
      <c r="M2833" s="10"/>
      <c r="N2833" s="10"/>
      <c r="O2833" s="10"/>
      <c r="P2833" s="10"/>
      <c r="Q2833" s="10"/>
      <c r="R2833" s="10"/>
      <c r="S2833" s="10"/>
      <c r="T2833" s="10"/>
      <c r="U2833" s="10"/>
      <c r="V2833" s="10"/>
      <c r="W2833" s="10"/>
      <c r="X2833" s="10"/>
      <c r="Y2833" s="10"/>
      <c r="AZ2833" s="13"/>
    </row>
    <row r="2834" spans="1:52" x14ac:dyDescent="0.2">
      <c r="A2834" s="10"/>
      <c r="B2834" s="10"/>
      <c r="C2834" s="10"/>
      <c r="D2834" s="10"/>
      <c r="E2834" s="10"/>
      <c r="F2834" s="10"/>
      <c r="G2834" s="10"/>
      <c r="H2834" s="10"/>
      <c r="I2834" s="10"/>
      <c r="J2834" s="10"/>
      <c r="K2834" s="10"/>
      <c r="L2834" s="10"/>
      <c r="M2834" s="10"/>
      <c r="N2834" s="10"/>
      <c r="O2834" s="10"/>
      <c r="P2834" s="10"/>
      <c r="Q2834" s="10"/>
      <c r="R2834" s="10"/>
      <c r="S2834" s="10"/>
      <c r="T2834" s="10"/>
      <c r="U2834" s="10"/>
      <c r="V2834" s="10"/>
      <c r="W2834" s="10"/>
      <c r="X2834" s="10"/>
      <c r="Y2834" s="10"/>
      <c r="AZ2834" s="13"/>
    </row>
    <row r="2835" spans="1:52" x14ac:dyDescent="0.2">
      <c r="A2835" s="10"/>
      <c r="B2835" s="10"/>
      <c r="C2835" s="10"/>
      <c r="D2835" s="10"/>
      <c r="E2835" s="10"/>
      <c r="F2835" s="10"/>
      <c r="G2835" s="10"/>
      <c r="H2835" s="10"/>
      <c r="I2835" s="10"/>
      <c r="J2835" s="10"/>
      <c r="K2835" s="10"/>
      <c r="L2835" s="10"/>
      <c r="M2835" s="10"/>
      <c r="N2835" s="10"/>
      <c r="O2835" s="10"/>
      <c r="P2835" s="10"/>
      <c r="Q2835" s="10"/>
      <c r="R2835" s="10"/>
      <c r="S2835" s="10"/>
      <c r="T2835" s="10"/>
      <c r="U2835" s="10"/>
      <c r="V2835" s="10"/>
      <c r="W2835" s="10"/>
      <c r="X2835" s="10"/>
      <c r="Y2835" s="10"/>
      <c r="AZ2835" s="13"/>
    </row>
    <row r="2836" spans="1:52" x14ac:dyDescent="0.2">
      <c r="A2836" s="10"/>
      <c r="B2836" s="10"/>
      <c r="C2836" s="10"/>
      <c r="D2836" s="10"/>
      <c r="E2836" s="10"/>
      <c r="F2836" s="10"/>
      <c r="G2836" s="10"/>
      <c r="H2836" s="10"/>
      <c r="I2836" s="10"/>
      <c r="J2836" s="10"/>
      <c r="K2836" s="10"/>
      <c r="L2836" s="10"/>
      <c r="M2836" s="10"/>
      <c r="N2836" s="10"/>
      <c r="O2836" s="10"/>
      <c r="P2836" s="10"/>
      <c r="Q2836" s="10"/>
      <c r="R2836" s="10"/>
      <c r="S2836" s="10"/>
      <c r="T2836" s="10"/>
      <c r="U2836" s="10"/>
      <c r="V2836" s="10"/>
      <c r="W2836" s="10"/>
      <c r="X2836" s="10"/>
      <c r="Y2836" s="10"/>
      <c r="AZ2836" s="13"/>
    </row>
    <row r="2837" spans="1:52" x14ac:dyDescent="0.2">
      <c r="A2837" s="10"/>
      <c r="B2837" s="10"/>
      <c r="C2837" s="10"/>
      <c r="D2837" s="10"/>
      <c r="E2837" s="10"/>
      <c r="F2837" s="10"/>
      <c r="G2837" s="10"/>
      <c r="H2837" s="10"/>
      <c r="I2837" s="10"/>
      <c r="J2837" s="10"/>
      <c r="K2837" s="10"/>
      <c r="L2837" s="10"/>
      <c r="M2837" s="10"/>
      <c r="N2837" s="10"/>
      <c r="O2837" s="10"/>
      <c r="P2837" s="10"/>
      <c r="Q2837" s="10"/>
      <c r="R2837" s="10"/>
      <c r="S2837" s="10"/>
      <c r="T2837" s="10"/>
      <c r="U2837" s="10"/>
      <c r="V2837" s="10"/>
      <c r="W2837" s="10"/>
      <c r="X2837" s="10"/>
      <c r="Y2837" s="10"/>
      <c r="AZ2837" s="13"/>
    </row>
    <row r="2838" spans="1:52" x14ac:dyDescent="0.2">
      <c r="A2838" s="10"/>
      <c r="B2838" s="10"/>
      <c r="C2838" s="10"/>
      <c r="D2838" s="10"/>
      <c r="E2838" s="10"/>
      <c r="F2838" s="10"/>
      <c r="G2838" s="10"/>
      <c r="H2838" s="10"/>
      <c r="I2838" s="10"/>
      <c r="J2838" s="10"/>
      <c r="K2838" s="10"/>
      <c r="L2838" s="10"/>
      <c r="M2838" s="10"/>
      <c r="N2838" s="10"/>
      <c r="O2838" s="10"/>
      <c r="P2838" s="10"/>
      <c r="Q2838" s="10"/>
      <c r="R2838" s="10"/>
      <c r="S2838" s="10"/>
      <c r="T2838" s="10"/>
      <c r="U2838" s="10"/>
      <c r="V2838" s="10"/>
      <c r="W2838" s="10"/>
      <c r="X2838" s="10"/>
      <c r="Y2838" s="10"/>
      <c r="AZ2838" s="13"/>
    </row>
    <row r="2839" spans="1:52" x14ac:dyDescent="0.2">
      <c r="A2839" s="10"/>
      <c r="B2839" s="10"/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10"/>
      <c r="O2839" s="10"/>
      <c r="P2839" s="10"/>
      <c r="Q2839" s="10"/>
      <c r="R2839" s="10"/>
      <c r="S2839" s="10"/>
      <c r="T2839" s="10"/>
      <c r="U2839" s="10"/>
      <c r="V2839" s="10"/>
      <c r="W2839" s="10"/>
      <c r="X2839" s="10"/>
      <c r="Y2839" s="10"/>
      <c r="AZ2839" s="13"/>
    </row>
    <row r="2840" spans="1:52" x14ac:dyDescent="0.2">
      <c r="A2840" s="10"/>
      <c r="B2840" s="10"/>
      <c r="C2840" s="10"/>
      <c r="D2840" s="10"/>
      <c r="E2840" s="10"/>
      <c r="F2840" s="10"/>
      <c r="G2840" s="10"/>
      <c r="H2840" s="10"/>
      <c r="I2840" s="10"/>
      <c r="J2840" s="10"/>
      <c r="K2840" s="10"/>
      <c r="L2840" s="10"/>
      <c r="M2840" s="10"/>
      <c r="N2840" s="10"/>
      <c r="O2840" s="10"/>
      <c r="P2840" s="10"/>
      <c r="Q2840" s="10"/>
      <c r="R2840" s="10"/>
      <c r="S2840" s="10"/>
      <c r="T2840" s="10"/>
      <c r="U2840" s="10"/>
      <c r="V2840" s="10"/>
      <c r="W2840" s="10"/>
      <c r="X2840" s="10"/>
      <c r="Y2840" s="10"/>
      <c r="AZ2840" s="13"/>
    </row>
    <row r="2841" spans="1:52" x14ac:dyDescent="0.2">
      <c r="A2841" s="10"/>
      <c r="B2841" s="10"/>
      <c r="C2841" s="10"/>
      <c r="D2841" s="10"/>
      <c r="E2841" s="10"/>
      <c r="F2841" s="10"/>
      <c r="G2841" s="10"/>
      <c r="H2841" s="10"/>
      <c r="I2841" s="10"/>
      <c r="J2841" s="10"/>
      <c r="K2841" s="10"/>
      <c r="L2841" s="10"/>
      <c r="M2841" s="10"/>
      <c r="N2841" s="10"/>
      <c r="O2841" s="10"/>
      <c r="P2841" s="10"/>
      <c r="Q2841" s="10"/>
      <c r="R2841" s="10"/>
      <c r="S2841" s="10"/>
      <c r="T2841" s="10"/>
      <c r="U2841" s="10"/>
      <c r="V2841" s="10"/>
      <c r="W2841" s="10"/>
      <c r="X2841" s="10"/>
      <c r="Y2841" s="10"/>
      <c r="AZ2841" s="13"/>
    </row>
    <row r="2842" spans="1:52" x14ac:dyDescent="0.2">
      <c r="A2842" s="10"/>
      <c r="B2842" s="10"/>
      <c r="C2842" s="10"/>
      <c r="D2842" s="10"/>
      <c r="E2842" s="10"/>
      <c r="F2842" s="10"/>
      <c r="G2842" s="10"/>
      <c r="H2842" s="10"/>
      <c r="I2842" s="10"/>
      <c r="J2842" s="10"/>
      <c r="K2842" s="10"/>
      <c r="L2842" s="10"/>
      <c r="M2842" s="10"/>
      <c r="N2842" s="10"/>
      <c r="O2842" s="10"/>
      <c r="P2842" s="10"/>
      <c r="Q2842" s="10"/>
      <c r="R2842" s="10"/>
      <c r="S2842" s="10"/>
      <c r="T2842" s="10"/>
      <c r="U2842" s="10"/>
      <c r="V2842" s="10"/>
      <c r="W2842" s="10"/>
      <c r="X2842" s="10"/>
      <c r="Y2842" s="10"/>
      <c r="AZ2842" s="13"/>
    </row>
    <row r="2843" spans="1:52" x14ac:dyDescent="0.2">
      <c r="A2843" s="10"/>
      <c r="B2843" s="10"/>
      <c r="C2843" s="10"/>
      <c r="D2843" s="10"/>
      <c r="E2843" s="10"/>
      <c r="F2843" s="10"/>
      <c r="G2843" s="10"/>
      <c r="H2843" s="10"/>
      <c r="I2843" s="10"/>
      <c r="J2843" s="10"/>
      <c r="K2843" s="10"/>
      <c r="L2843" s="10"/>
      <c r="M2843" s="10"/>
      <c r="N2843" s="10"/>
      <c r="O2843" s="10"/>
      <c r="P2843" s="10"/>
      <c r="Q2843" s="10"/>
      <c r="R2843" s="10"/>
      <c r="S2843" s="10"/>
      <c r="T2843" s="10"/>
      <c r="U2843" s="10"/>
      <c r="V2843" s="10"/>
      <c r="W2843" s="10"/>
      <c r="X2843" s="10"/>
      <c r="Y2843" s="10"/>
      <c r="AZ2843" s="13"/>
    </row>
    <row r="2844" spans="1:52" x14ac:dyDescent="0.2">
      <c r="A2844" s="10"/>
      <c r="B2844" s="10"/>
      <c r="C2844" s="10"/>
      <c r="D2844" s="10"/>
      <c r="E2844" s="10"/>
      <c r="F2844" s="10"/>
      <c r="G2844" s="10"/>
      <c r="H2844" s="10"/>
      <c r="I2844" s="10"/>
      <c r="J2844" s="10"/>
      <c r="K2844" s="10"/>
      <c r="L2844" s="10"/>
      <c r="M2844" s="10"/>
      <c r="N2844" s="10"/>
      <c r="O2844" s="10"/>
      <c r="P2844" s="10"/>
      <c r="Q2844" s="10"/>
      <c r="R2844" s="10"/>
      <c r="S2844" s="10"/>
      <c r="T2844" s="10"/>
      <c r="U2844" s="10"/>
      <c r="V2844" s="10"/>
      <c r="W2844" s="10"/>
      <c r="X2844" s="10"/>
      <c r="Y2844" s="10"/>
      <c r="AZ2844" s="13"/>
    </row>
    <row r="2845" spans="1:52" x14ac:dyDescent="0.2">
      <c r="A2845" s="10"/>
      <c r="B2845" s="10"/>
      <c r="C2845" s="10"/>
      <c r="D2845" s="10"/>
      <c r="E2845" s="10"/>
      <c r="F2845" s="10"/>
      <c r="G2845" s="10"/>
      <c r="H2845" s="10"/>
      <c r="I2845" s="10"/>
      <c r="J2845" s="10"/>
      <c r="K2845" s="10"/>
      <c r="L2845" s="10"/>
      <c r="M2845" s="10"/>
      <c r="N2845" s="10"/>
      <c r="O2845" s="10"/>
      <c r="P2845" s="10"/>
      <c r="Q2845" s="10"/>
      <c r="R2845" s="10"/>
      <c r="S2845" s="10"/>
      <c r="T2845" s="10"/>
      <c r="U2845" s="10"/>
      <c r="V2845" s="10"/>
      <c r="W2845" s="10"/>
      <c r="X2845" s="10"/>
      <c r="Y2845" s="10"/>
      <c r="AZ2845" s="13"/>
    </row>
    <row r="2846" spans="1:52" x14ac:dyDescent="0.2">
      <c r="A2846" s="10"/>
      <c r="B2846" s="10"/>
      <c r="C2846" s="10"/>
      <c r="D2846" s="10"/>
      <c r="E2846" s="10"/>
      <c r="F2846" s="10"/>
      <c r="G2846" s="10"/>
      <c r="H2846" s="10"/>
      <c r="I2846" s="10"/>
      <c r="J2846" s="10"/>
      <c r="K2846" s="10"/>
      <c r="L2846" s="10"/>
      <c r="M2846" s="10"/>
      <c r="N2846" s="10"/>
      <c r="O2846" s="10"/>
      <c r="P2846" s="10"/>
      <c r="Q2846" s="10"/>
      <c r="R2846" s="10"/>
      <c r="S2846" s="10"/>
      <c r="T2846" s="10"/>
      <c r="U2846" s="10"/>
      <c r="V2846" s="10"/>
      <c r="W2846" s="10"/>
      <c r="X2846" s="10"/>
      <c r="Y2846" s="10"/>
      <c r="AZ2846" s="13"/>
    </row>
    <row r="2847" spans="1:52" x14ac:dyDescent="0.2">
      <c r="A2847" s="10"/>
      <c r="B2847" s="10"/>
      <c r="C2847" s="10"/>
      <c r="D2847" s="10"/>
      <c r="E2847" s="10"/>
      <c r="F2847" s="10"/>
      <c r="G2847" s="10"/>
      <c r="H2847" s="10"/>
      <c r="I2847" s="10"/>
      <c r="J2847" s="10"/>
      <c r="K2847" s="10"/>
      <c r="L2847" s="10"/>
      <c r="M2847" s="10"/>
      <c r="N2847" s="10"/>
      <c r="O2847" s="10"/>
      <c r="P2847" s="10"/>
      <c r="Q2847" s="10"/>
      <c r="R2847" s="10"/>
      <c r="S2847" s="10"/>
      <c r="T2847" s="10"/>
      <c r="U2847" s="10"/>
      <c r="V2847" s="10"/>
      <c r="W2847" s="10"/>
      <c r="X2847" s="10"/>
      <c r="Y2847" s="10"/>
      <c r="AZ2847" s="13"/>
    </row>
    <row r="2848" spans="1:52" x14ac:dyDescent="0.2">
      <c r="A2848" s="10"/>
      <c r="B2848" s="10"/>
      <c r="C2848" s="10"/>
      <c r="D2848" s="10"/>
      <c r="E2848" s="10"/>
      <c r="F2848" s="10"/>
      <c r="G2848" s="10"/>
      <c r="H2848" s="10"/>
      <c r="I2848" s="10"/>
      <c r="J2848" s="10"/>
      <c r="K2848" s="10"/>
      <c r="L2848" s="10"/>
      <c r="M2848" s="10"/>
      <c r="N2848" s="10"/>
      <c r="O2848" s="10"/>
      <c r="P2848" s="10"/>
      <c r="Q2848" s="10"/>
      <c r="R2848" s="10"/>
      <c r="S2848" s="10"/>
      <c r="T2848" s="10"/>
      <c r="U2848" s="10"/>
      <c r="V2848" s="10"/>
      <c r="W2848" s="10"/>
      <c r="X2848" s="10"/>
      <c r="Y2848" s="10"/>
      <c r="AZ2848" s="13"/>
    </row>
    <row r="2849" spans="1:52" x14ac:dyDescent="0.2">
      <c r="A2849" s="10"/>
      <c r="B2849" s="10"/>
      <c r="C2849" s="10"/>
      <c r="D2849" s="10"/>
      <c r="E2849" s="10"/>
      <c r="F2849" s="10"/>
      <c r="G2849" s="10"/>
      <c r="H2849" s="10"/>
      <c r="I2849" s="10"/>
      <c r="J2849" s="10"/>
      <c r="K2849" s="10"/>
      <c r="L2849" s="10"/>
      <c r="M2849" s="10"/>
      <c r="N2849" s="10"/>
      <c r="O2849" s="10"/>
      <c r="P2849" s="10"/>
      <c r="Q2849" s="10"/>
      <c r="R2849" s="10"/>
      <c r="S2849" s="10"/>
      <c r="T2849" s="10"/>
      <c r="U2849" s="10"/>
      <c r="V2849" s="10"/>
      <c r="W2849" s="10"/>
      <c r="X2849" s="10"/>
      <c r="Y2849" s="10"/>
      <c r="AZ2849" s="13"/>
    </row>
    <row r="2850" spans="1:52" x14ac:dyDescent="0.2">
      <c r="A2850" s="10"/>
      <c r="B2850" s="10"/>
      <c r="C2850" s="10"/>
      <c r="D2850" s="10"/>
      <c r="E2850" s="10"/>
      <c r="F2850" s="10"/>
      <c r="G2850" s="10"/>
      <c r="H2850" s="10"/>
      <c r="I2850" s="10"/>
      <c r="J2850" s="10"/>
      <c r="K2850" s="10"/>
      <c r="L2850" s="10"/>
      <c r="M2850" s="10"/>
      <c r="N2850" s="10"/>
      <c r="O2850" s="10"/>
      <c r="P2850" s="10"/>
      <c r="Q2850" s="10"/>
      <c r="R2850" s="10"/>
      <c r="S2850" s="10"/>
      <c r="T2850" s="10"/>
      <c r="U2850" s="10"/>
      <c r="V2850" s="10"/>
      <c r="W2850" s="10"/>
      <c r="X2850" s="10"/>
      <c r="Y2850" s="10"/>
      <c r="AZ2850" s="13"/>
    </row>
    <row r="2851" spans="1:52" x14ac:dyDescent="0.2">
      <c r="A2851" s="10"/>
      <c r="B2851" s="10"/>
      <c r="C2851" s="10"/>
      <c r="D2851" s="10"/>
      <c r="E2851" s="10"/>
      <c r="F2851" s="10"/>
      <c r="G2851" s="10"/>
      <c r="H2851" s="10"/>
      <c r="I2851" s="10"/>
      <c r="J2851" s="10"/>
      <c r="K2851" s="10"/>
      <c r="L2851" s="10"/>
      <c r="M2851" s="10"/>
      <c r="N2851" s="10"/>
      <c r="O2851" s="10"/>
      <c r="P2851" s="10"/>
      <c r="Q2851" s="10"/>
      <c r="R2851" s="10"/>
      <c r="S2851" s="10"/>
      <c r="T2851" s="10"/>
      <c r="U2851" s="10"/>
      <c r="V2851" s="10"/>
      <c r="W2851" s="10"/>
      <c r="X2851" s="10"/>
      <c r="Y2851" s="10"/>
      <c r="AZ2851" s="13"/>
    </row>
    <row r="2852" spans="1:52" x14ac:dyDescent="0.2">
      <c r="A2852" s="10"/>
      <c r="B2852" s="10"/>
      <c r="C2852" s="10"/>
      <c r="D2852" s="10"/>
      <c r="E2852" s="10"/>
      <c r="F2852" s="10"/>
      <c r="G2852" s="10"/>
      <c r="H2852" s="10"/>
      <c r="I2852" s="10"/>
      <c r="J2852" s="10"/>
      <c r="K2852" s="10"/>
      <c r="L2852" s="10"/>
      <c r="M2852" s="10"/>
      <c r="N2852" s="10"/>
      <c r="O2852" s="10"/>
      <c r="P2852" s="10"/>
      <c r="Q2852" s="10"/>
      <c r="R2852" s="10"/>
      <c r="S2852" s="10"/>
      <c r="T2852" s="10"/>
      <c r="U2852" s="10"/>
      <c r="V2852" s="10"/>
      <c r="W2852" s="10"/>
      <c r="X2852" s="10"/>
      <c r="Y2852" s="10"/>
      <c r="AZ2852" s="13"/>
    </row>
    <row r="2853" spans="1:52" x14ac:dyDescent="0.2">
      <c r="A2853" s="10"/>
      <c r="B2853" s="10"/>
      <c r="C2853" s="10"/>
      <c r="D2853" s="10"/>
      <c r="E2853" s="10"/>
      <c r="F2853" s="10"/>
      <c r="G2853" s="10"/>
      <c r="H2853" s="10"/>
      <c r="I2853" s="10"/>
      <c r="J2853" s="10"/>
      <c r="K2853" s="10"/>
      <c r="L2853" s="10"/>
      <c r="M2853" s="10"/>
      <c r="N2853" s="10"/>
      <c r="O2853" s="10"/>
      <c r="P2853" s="10"/>
      <c r="Q2853" s="10"/>
      <c r="R2853" s="10"/>
      <c r="S2853" s="10"/>
      <c r="T2853" s="10"/>
      <c r="U2853" s="10"/>
      <c r="V2853" s="10"/>
      <c r="W2853" s="10"/>
      <c r="X2853" s="10"/>
      <c r="Y2853" s="10"/>
      <c r="AZ2853" s="13"/>
    </row>
    <row r="2854" spans="1:52" x14ac:dyDescent="0.2">
      <c r="A2854" s="10"/>
      <c r="B2854" s="10"/>
      <c r="C2854" s="10"/>
      <c r="D2854" s="10"/>
      <c r="E2854" s="10"/>
      <c r="F2854" s="10"/>
      <c r="G2854" s="10"/>
      <c r="H2854" s="10"/>
      <c r="I2854" s="10"/>
      <c r="J2854" s="10"/>
      <c r="K2854" s="10"/>
      <c r="L2854" s="10"/>
      <c r="M2854" s="10"/>
      <c r="N2854" s="10"/>
      <c r="O2854" s="10"/>
      <c r="P2854" s="10"/>
      <c r="Q2854" s="10"/>
      <c r="R2854" s="10"/>
      <c r="S2854" s="10"/>
      <c r="T2854" s="10"/>
      <c r="U2854" s="10"/>
      <c r="V2854" s="10"/>
      <c r="W2854" s="10"/>
      <c r="X2854" s="10"/>
      <c r="Y2854" s="10"/>
      <c r="AZ2854" s="13"/>
    </row>
    <row r="2855" spans="1:52" x14ac:dyDescent="0.2">
      <c r="A2855" s="10"/>
      <c r="B2855" s="10"/>
      <c r="C2855" s="10"/>
      <c r="D2855" s="10"/>
      <c r="E2855" s="10"/>
      <c r="F2855" s="10"/>
      <c r="G2855" s="10"/>
      <c r="H2855" s="10"/>
      <c r="I2855" s="10"/>
      <c r="J2855" s="10"/>
      <c r="K2855" s="10"/>
      <c r="L2855" s="10"/>
      <c r="M2855" s="10"/>
      <c r="N2855" s="10"/>
      <c r="O2855" s="10"/>
      <c r="P2855" s="10"/>
      <c r="Q2855" s="10"/>
      <c r="R2855" s="10"/>
      <c r="S2855" s="10"/>
      <c r="T2855" s="10"/>
      <c r="U2855" s="10"/>
      <c r="V2855" s="10"/>
      <c r="W2855" s="10"/>
      <c r="X2855" s="10"/>
      <c r="Y2855" s="10"/>
      <c r="AZ2855" s="13"/>
    </row>
    <row r="2856" spans="1:52" x14ac:dyDescent="0.2">
      <c r="A2856" s="10"/>
      <c r="B2856" s="10"/>
      <c r="C2856" s="10"/>
      <c r="D2856" s="10"/>
      <c r="E2856" s="10"/>
      <c r="F2856" s="10"/>
      <c r="G2856" s="10"/>
      <c r="H2856" s="10"/>
      <c r="I2856" s="10"/>
      <c r="J2856" s="10"/>
      <c r="K2856" s="10"/>
      <c r="L2856" s="10"/>
      <c r="M2856" s="10"/>
      <c r="N2856" s="10"/>
      <c r="O2856" s="10"/>
      <c r="P2856" s="10"/>
      <c r="Q2856" s="10"/>
      <c r="R2856" s="10"/>
      <c r="S2856" s="10"/>
      <c r="T2856" s="10"/>
      <c r="U2856" s="10"/>
      <c r="V2856" s="10"/>
      <c r="W2856" s="10"/>
      <c r="X2856" s="10"/>
      <c r="Y2856" s="10"/>
      <c r="AZ2856" s="13"/>
    </row>
    <row r="2857" spans="1:52" x14ac:dyDescent="0.2">
      <c r="A2857" s="10"/>
      <c r="B2857" s="10"/>
      <c r="C2857" s="10"/>
      <c r="D2857" s="10"/>
      <c r="E2857" s="10"/>
      <c r="F2857" s="10"/>
      <c r="G2857" s="10"/>
      <c r="H2857" s="10"/>
      <c r="I2857" s="10"/>
      <c r="J2857" s="10"/>
      <c r="K2857" s="10"/>
      <c r="L2857" s="10"/>
      <c r="M2857" s="10"/>
      <c r="N2857" s="10"/>
      <c r="O2857" s="10"/>
      <c r="P2857" s="10"/>
      <c r="Q2857" s="10"/>
      <c r="R2857" s="10"/>
      <c r="S2857" s="10"/>
      <c r="T2857" s="10"/>
      <c r="U2857" s="10"/>
      <c r="V2857" s="10"/>
      <c r="W2857" s="10"/>
      <c r="X2857" s="10"/>
      <c r="Y2857" s="10"/>
      <c r="AZ2857" s="13"/>
    </row>
    <row r="2858" spans="1:52" x14ac:dyDescent="0.2">
      <c r="A2858" s="10"/>
      <c r="B2858" s="10"/>
      <c r="C2858" s="10"/>
      <c r="D2858" s="10"/>
      <c r="E2858" s="10"/>
      <c r="F2858" s="10"/>
      <c r="G2858" s="10"/>
      <c r="H2858" s="10"/>
      <c r="I2858" s="10"/>
      <c r="J2858" s="10"/>
      <c r="K2858" s="10"/>
      <c r="L2858" s="10"/>
      <c r="M2858" s="10"/>
      <c r="N2858" s="10"/>
      <c r="O2858" s="10"/>
      <c r="P2858" s="10"/>
      <c r="Q2858" s="10"/>
      <c r="R2858" s="10"/>
      <c r="S2858" s="10"/>
      <c r="T2858" s="10"/>
      <c r="U2858" s="10"/>
      <c r="V2858" s="10"/>
      <c r="W2858" s="10"/>
      <c r="X2858" s="10"/>
      <c r="Y2858" s="10"/>
      <c r="AZ2858" s="13"/>
    </row>
    <row r="2859" spans="1:52" x14ac:dyDescent="0.2">
      <c r="A2859" s="10"/>
      <c r="B2859" s="10"/>
      <c r="C2859" s="10"/>
      <c r="D2859" s="10"/>
      <c r="E2859" s="10"/>
      <c r="F2859" s="10"/>
      <c r="G2859" s="10"/>
      <c r="H2859" s="10"/>
      <c r="I2859" s="10"/>
      <c r="J2859" s="10"/>
      <c r="K2859" s="10"/>
      <c r="L2859" s="10"/>
      <c r="M2859" s="10"/>
      <c r="N2859" s="10"/>
      <c r="O2859" s="10"/>
      <c r="P2859" s="10"/>
      <c r="Q2859" s="10"/>
      <c r="R2859" s="10"/>
      <c r="S2859" s="10"/>
      <c r="T2859" s="10"/>
      <c r="U2859" s="10"/>
      <c r="V2859" s="10"/>
      <c r="W2859" s="10"/>
      <c r="X2859" s="10"/>
      <c r="Y2859" s="10"/>
      <c r="AZ2859" s="13"/>
    </row>
    <row r="2860" spans="1:52" x14ac:dyDescent="0.2">
      <c r="A2860" s="10"/>
      <c r="B2860" s="10"/>
      <c r="C2860" s="10"/>
      <c r="D2860" s="10"/>
      <c r="E2860" s="10"/>
      <c r="F2860" s="10"/>
      <c r="G2860" s="10"/>
      <c r="H2860" s="10"/>
      <c r="I2860" s="10"/>
      <c r="J2860" s="10"/>
      <c r="K2860" s="10"/>
      <c r="L2860" s="10"/>
      <c r="M2860" s="10"/>
      <c r="N2860" s="10"/>
      <c r="O2860" s="10"/>
      <c r="P2860" s="10"/>
      <c r="Q2860" s="10"/>
      <c r="R2860" s="10"/>
      <c r="S2860" s="10"/>
      <c r="T2860" s="10"/>
      <c r="U2860" s="10"/>
      <c r="V2860" s="10"/>
      <c r="W2860" s="10"/>
      <c r="X2860" s="10"/>
      <c r="Y2860" s="10"/>
      <c r="AZ2860" s="13"/>
    </row>
    <row r="2861" spans="1:52" x14ac:dyDescent="0.2">
      <c r="A2861" s="10"/>
      <c r="B2861" s="10"/>
      <c r="C2861" s="10"/>
      <c r="D2861" s="10"/>
      <c r="E2861" s="10"/>
      <c r="F2861" s="10"/>
      <c r="G2861" s="10"/>
      <c r="H2861" s="10"/>
      <c r="I2861" s="10"/>
      <c r="J2861" s="10"/>
      <c r="K2861" s="10"/>
      <c r="L2861" s="10"/>
      <c r="M2861" s="10"/>
      <c r="N2861" s="10"/>
      <c r="O2861" s="10"/>
      <c r="P2861" s="10"/>
      <c r="Q2861" s="10"/>
      <c r="R2861" s="10"/>
      <c r="S2861" s="10"/>
      <c r="T2861" s="10"/>
      <c r="U2861" s="10"/>
      <c r="V2861" s="10"/>
      <c r="W2861" s="10"/>
      <c r="X2861" s="10"/>
      <c r="Y2861" s="10"/>
      <c r="AZ2861" s="13"/>
    </row>
    <row r="2862" spans="1:52" x14ac:dyDescent="0.2">
      <c r="A2862" s="10"/>
      <c r="B2862" s="10"/>
      <c r="C2862" s="10"/>
      <c r="D2862" s="10"/>
      <c r="E2862" s="10"/>
      <c r="F2862" s="10"/>
      <c r="G2862" s="10"/>
      <c r="H2862" s="10"/>
      <c r="I2862" s="10"/>
      <c r="J2862" s="10"/>
      <c r="K2862" s="10"/>
      <c r="L2862" s="10"/>
      <c r="M2862" s="10"/>
      <c r="N2862" s="10"/>
      <c r="O2862" s="10"/>
      <c r="P2862" s="10"/>
      <c r="Q2862" s="10"/>
      <c r="R2862" s="10"/>
      <c r="S2862" s="10"/>
      <c r="T2862" s="10"/>
      <c r="U2862" s="10"/>
      <c r="V2862" s="10"/>
      <c r="W2862" s="10"/>
      <c r="X2862" s="10"/>
      <c r="Y2862" s="10"/>
      <c r="AZ2862" s="13"/>
    </row>
    <row r="2863" spans="1:52" x14ac:dyDescent="0.2">
      <c r="A2863" s="10"/>
      <c r="B2863" s="10"/>
      <c r="C2863" s="10"/>
      <c r="D2863" s="10"/>
      <c r="E2863" s="10"/>
      <c r="F2863" s="10"/>
      <c r="G2863" s="10"/>
      <c r="H2863" s="10"/>
      <c r="I2863" s="10"/>
      <c r="J2863" s="10"/>
      <c r="K2863" s="10"/>
      <c r="L2863" s="10"/>
      <c r="M2863" s="10"/>
      <c r="N2863" s="10"/>
      <c r="O2863" s="10"/>
      <c r="P2863" s="10"/>
      <c r="Q2863" s="10"/>
      <c r="R2863" s="10"/>
      <c r="S2863" s="10"/>
      <c r="T2863" s="10"/>
      <c r="U2863" s="10"/>
      <c r="V2863" s="10"/>
      <c r="W2863" s="10"/>
      <c r="X2863" s="10"/>
      <c r="Y2863" s="10"/>
      <c r="AZ2863" s="13"/>
    </row>
    <row r="2864" spans="1:52" x14ac:dyDescent="0.2">
      <c r="A2864" s="10"/>
      <c r="B2864" s="10"/>
      <c r="C2864" s="10"/>
      <c r="D2864" s="10"/>
      <c r="E2864" s="10"/>
      <c r="F2864" s="10"/>
      <c r="G2864" s="10"/>
      <c r="H2864" s="10"/>
      <c r="I2864" s="10"/>
      <c r="J2864" s="10"/>
      <c r="K2864" s="10"/>
      <c r="L2864" s="10"/>
      <c r="M2864" s="10"/>
      <c r="N2864" s="10"/>
      <c r="O2864" s="10"/>
      <c r="P2864" s="10"/>
      <c r="Q2864" s="10"/>
      <c r="R2864" s="10"/>
      <c r="S2864" s="10"/>
      <c r="T2864" s="10"/>
      <c r="U2864" s="10"/>
      <c r="V2864" s="10"/>
      <c r="W2864" s="10"/>
      <c r="X2864" s="10"/>
      <c r="Y2864" s="10"/>
      <c r="AZ2864" s="13"/>
    </row>
    <row r="2865" spans="1:52" x14ac:dyDescent="0.2">
      <c r="A2865" s="10"/>
      <c r="B2865" s="10"/>
      <c r="C2865" s="10"/>
      <c r="D2865" s="10"/>
      <c r="E2865" s="10"/>
      <c r="F2865" s="10"/>
      <c r="G2865" s="10"/>
      <c r="H2865" s="10"/>
      <c r="I2865" s="10"/>
      <c r="J2865" s="10"/>
      <c r="K2865" s="10"/>
      <c r="L2865" s="10"/>
      <c r="M2865" s="10"/>
      <c r="N2865" s="10"/>
      <c r="O2865" s="10"/>
      <c r="P2865" s="10"/>
      <c r="Q2865" s="10"/>
      <c r="R2865" s="10"/>
      <c r="S2865" s="10"/>
      <c r="T2865" s="10"/>
      <c r="U2865" s="10"/>
      <c r="V2865" s="10"/>
      <c r="W2865" s="10"/>
      <c r="X2865" s="10"/>
      <c r="Y2865" s="10"/>
      <c r="AZ2865" s="13"/>
    </row>
    <row r="2866" spans="1:52" x14ac:dyDescent="0.2">
      <c r="A2866" s="10"/>
      <c r="B2866" s="10"/>
      <c r="C2866" s="10"/>
      <c r="D2866" s="10"/>
      <c r="E2866" s="10"/>
      <c r="F2866" s="10"/>
      <c r="G2866" s="10"/>
      <c r="H2866" s="10"/>
      <c r="I2866" s="10"/>
      <c r="J2866" s="10"/>
      <c r="K2866" s="10"/>
      <c r="L2866" s="10"/>
      <c r="M2866" s="10"/>
      <c r="N2866" s="10"/>
      <c r="O2866" s="10"/>
      <c r="P2866" s="10"/>
      <c r="Q2866" s="10"/>
      <c r="R2866" s="10"/>
      <c r="S2866" s="10"/>
      <c r="T2866" s="10"/>
      <c r="U2866" s="10"/>
      <c r="V2866" s="10"/>
      <c r="W2866" s="10"/>
      <c r="X2866" s="10"/>
      <c r="Y2866" s="10"/>
      <c r="AZ2866" s="13"/>
    </row>
    <row r="2867" spans="1:52" x14ac:dyDescent="0.2">
      <c r="A2867" s="10"/>
      <c r="B2867" s="10"/>
      <c r="C2867" s="10"/>
      <c r="D2867" s="10"/>
      <c r="E2867" s="10"/>
      <c r="F2867" s="10"/>
      <c r="G2867" s="10"/>
      <c r="H2867" s="10"/>
      <c r="I2867" s="10"/>
      <c r="J2867" s="10"/>
      <c r="K2867" s="10"/>
      <c r="L2867" s="10"/>
      <c r="M2867" s="10"/>
      <c r="N2867" s="10"/>
      <c r="O2867" s="10"/>
      <c r="P2867" s="10"/>
      <c r="Q2867" s="10"/>
      <c r="R2867" s="10"/>
      <c r="S2867" s="10"/>
      <c r="T2867" s="10"/>
      <c r="U2867" s="10"/>
      <c r="V2867" s="10"/>
      <c r="W2867" s="10"/>
      <c r="X2867" s="10"/>
      <c r="Y2867" s="10"/>
      <c r="AZ2867" s="13"/>
    </row>
    <row r="2868" spans="1:52" x14ac:dyDescent="0.2">
      <c r="A2868" s="10"/>
      <c r="B2868" s="10"/>
      <c r="C2868" s="10"/>
      <c r="D2868" s="10"/>
      <c r="E2868" s="10"/>
      <c r="F2868" s="10"/>
      <c r="G2868" s="10"/>
      <c r="H2868" s="10"/>
      <c r="I2868" s="10"/>
      <c r="J2868" s="10"/>
      <c r="K2868" s="10"/>
      <c r="L2868" s="10"/>
      <c r="M2868" s="10"/>
      <c r="N2868" s="10"/>
      <c r="O2868" s="10"/>
      <c r="P2868" s="10"/>
      <c r="Q2868" s="10"/>
      <c r="R2868" s="10"/>
      <c r="S2868" s="10"/>
      <c r="T2868" s="10"/>
      <c r="U2868" s="10"/>
      <c r="V2868" s="10"/>
      <c r="W2868" s="10"/>
      <c r="X2868" s="10"/>
      <c r="Y2868" s="10"/>
      <c r="AZ2868" s="13"/>
    </row>
    <row r="2869" spans="1:52" x14ac:dyDescent="0.2">
      <c r="A2869" s="10"/>
      <c r="B2869" s="10"/>
      <c r="C2869" s="10"/>
      <c r="D2869" s="10"/>
      <c r="E2869" s="10"/>
      <c r="F2869" s="10"/>
      <c r="G2869" s="10"/>
      <c r="H2869" s="10"/>
      <c r="I2869" s="10"/>
      <c r="J2869" s="10"/>
      <c r="K2869" s="10"/>
      <c r="L2869" s="10"/>
      <c r="M2869" s="10"/>
      <c r="N2869" s="10"/>
      <c r="O2869" s="10"/>
      <c r="P2869" s="10"/>
      <c r="Q2869" s="10"/>
      <c r="R2869" s="10"/>
      <c r="S2869" s="10"/>
      <c r="T2869" s="10"/>
      <c r="U2869" s="10"/>
      <c r="V2869" s="10"/>
      <c r="W2869" s="10"/>
      <c r="X2869" s="10"/>
      <c r="Y2869" s="10"/>
      <c r="AZ2869" s="13"/>
    </row>
    <row r="2870" spans="1:52" x14ac:dyDescent="0.2">
      <c r="A2870" s="10"/>
      <c r="B2870" s="10"/>
      <c r="C2870" s="10"/>
      <c r="D2870" s="10"/>
      <c r="E2870" s="10"/>
      <c r="F2870" s="10"/>
      <c r="G2870" s="10"/>
      <c r="H2870" s="10"/>
      <c r="I2870" s="10"/>
      <c r="J2870" s="10"/>
      <c r="K2870" s="10"/>
      <c r="L2870" s="10"/>
      <c r="M2870" s="10"/>
      <c r="N2870" s="10"/>
      <c r="O2870" s="10"/>
      <c r="P2870" s="10"/>
      <c r="Q2870" s="10"/>
      <c r="R2870" s="10"/>
      <c r="S2870" s="10"/>
      <c r="T2870" s="10"/>
      <c r="U2870" s="10"/>
      <c r="V2870" s="10"/>
      <c r="W2870" s="10"/>
      <c r="X2870" s="10"/>
      <c r="Y2870" s="10"/>
      <c r="AZ2870" s="13"/>
    </row>
    <row r="2871" spans="1:52" x14ac:dyDescent="0.2">
      <c r="A2871" s="10"/>
      <c r="B2871" s="10"/>
      <c r="C2871" s="10"/>
      <c r="D2871" s="10"/>
      <c r="E2871" s="10"/>
      <c r="F2871" s="10"/>
      <c r="G2871" s="10"/>
      <c r="H2871" s="10"/>
      <c r="I2871" s="10"/>
      <c r="J2871" s="10"/>
      <c r="K2871" s="10"/>
      <c r="L2871" s="10"/>
      <c r="M2871" s="10"/>
      <c r="N2871" s="10"/>
      <c r="O2871" s="10"/>
      <c r="P2871" s="10"/>
      <c r="Q2871" s="10"/>
      <c r="R2871" s="10"/>
      <c r="S2871" s="10"/>
      <c r="T2871" s="10"/>
      <c r="U2871" s="10"/>
      <c r="V2871" s="10"/>
      <c r="W2871" s="10"/>
      <c r="X2871" s="10"/>
      <c r="Y2871" s="10"/>
      <c r="AZ2871" s="13"/>
    </row>
    <row r="2872" spans="1:52" x14ac:dyDescent="0.2">
      <c r="A2872" s="10"/>
      <c r="B2872" s="10"/>
      <c r="C2872" s="10"/>
      <c r="D2872" s="10"/>
      <c r="E2872" s="10"/>
      <c r="F2872" s="10"/>
      <c r="G2872" s="10"/>
      <c r="H2872" s="10"/>
      <c r="I2872" s="10"/>
      <c r="J2872" s="10"/>
      <c r="K2872" s="10"/>
      <c r="L2872" s="10"/>
      <c r="M2872" s="10"/>
      <c r="N2872" s="10"/>
      <c r="O2872" s="10"/>
      <c r="P2872" s="10"/>
      <c r="Q2872" s="10"/>
      <c r="R2872" s="10"/>
      <c r="S2872" s="10"/>
      <c r="T2872" s="10"/>
      <c r="U2872" s="10"/>
      <c r="V2872" s="10"/>
      <c r="W2872" s="10"/>
      <c r="X2872" s="10"/>
      <c r="Y2872" s="10"/>
      <c r="AZ2872" s="13"/>
    </row>
    <row r="2873" spans="1:52" x14ac:dyDescent="0.2">
      <c r="A2873" s="10"/>
      <c r="B2873" s="10"/>
      <c r="C2873" s="10"/>
      <c r="D2873" s="10"/>
      <c r="E2873" s="10"/>
      <c r="F2873" s="10"/>
      <c r="G2873" s="10"/>
      <c r="H2873" s="10"/>
      <c r="I2873" s="10"/>
      <c r="J2873" s="10"/>
      <c r="K2873" s="10"/>
      <c r="L2873" s="10"/>
      <c r="M2873" s="10"/>
      <c r="N2873" s="10"/>
      <c r="O2873" s="10"/>
      <c r="P2873" s="10"/>
      <c r="Q2873" s="10"/>
      <c r="R2873" s="10"/>
      <c r="S2873" s="10"/>
      <c r="T2873" s="10"/>
      <c r="U2873" s="10"/>
      <c r="V2873" s="10"/>
      <c r="W2873" s="10"/>
      <c r="X2873" s="10"/>
      <c r="Y2873" s="10"/>
      <c r="AZ2873" s="13"/>
    </row>
    <row r="2874" spans="1:52" x14ac:dyDescent="0.2">
      <c r="A2874" s="10"/>
      <c r="B2874" s="10"/>
      <c r="C2874" s="10"/>
      <c r="D2874" s="10"/>
      <c r="E2874" s="10"/>
      <c r="F2874" s="10"/>
      <c r="G2874" s="10"/>
      <c r="H2874" s="10"/>
      <c r="I2874" s="10"/>
      <c r="J2874" s="10"/>
      <c r="K2874" s="10"/>
      <c r="L2874" s="10"/>
      <c r="M2874" s="10"/>
      <c r="N2874" s="10"/>
      <c r="O2874" s="10"/>
      <c r="P2874" s="10"/>
      <c r="Q2874" s="10"/>
      <c r="R2874" s="10"/>
      <c r="S2874" s="10"/>
      <c r="T2874" s="10"/>
      <c r="U2874" s="10"/>
      <c r="V2874" s="10"/>
      <c r="W2874" s="10"/>
      <c r="X2874" s="10"/>
      <c r="Y2874" s="10"/>
      <c r="AZ2874" s="13"/>
    </row>
    <row r="2875" spans="1:52" x14ac:dyDescent="0.2">
      <c r="A2875" s="10"/>
      <c r="B2875" s="10"/>
      <c r="C2875" s="10"/>
      <c r="D2875" s="10"/>
      <c r="E2875" s="10"/>
      <c r="F2875" s="10"/>
      <c r="G2875" s="10"/>
      <c r="H2875" s="10"/>
      <c r="I2875" s="10"/>
      <c r="J2875" s="10"/>
      <c r="K2875" s="10"/>
      <c r="L2875" s="10"/>
      <c r="M2875" s="10"/>
      <c r="N2875" s="10"/>
      <c r="O2875" s="10"/>
      <c r="P2875" s="10"/>
      <c r="Q2875" s="10"/>
      <c r="R2875" s="10"/>
      <c r="S2875" s="10"/>
      <c r="T2875" s="10"/>
      <c r="U2875" s="10"/>
      <c r="V2875" s="10"/>
      <c r="W2875" s="10"/>
      <c r="X2875" s="10"/>
      <c r="Y2875" s="10"/>
      <c r="AZ2875" s="13"/>
    </row>
    <row r="2876" spans="1:52" x14ac:dyDescent="0.2">
      <c r="A2876" s="10"/>
      <c r="B2876" s="10"/>
      <c r="C2876" s="10"/>
      <c r="D2876" s="10"/>
      <c r="E2876" s="10"/>
      <c r="F2876" s="10"/>
      <c r="G2876" s="10"/>
      <c r="H2876" s="10"/>
      <c r="I2876" s="10"/>
      <c r="J2876" s="10"/>
      <c r="K2876" s="10"/>
      <c r="L2876" s="10"/>
      <c r="M2876" s="10"/>
      <c r="N2876" s="10"/>
      <c r="O2876" s="10"/>
      <c r="P2876" s="10"/>
      <c r="Q2876" s="10"/>
      <c r="R2876" s="10"/>
      <c r="S2876" s="10"/>
      <c r="T2876" s="10"/>
      <c r="U2876" s="10"/>
      <c r="V2876" s="10"/>
      <c r="W2876" s="10"/>
      <c r="X2876" s="10"/>
      <c r="Y2876" s="10"/>
      <c r="AZ2876" s="13"/>
    </row>
    <row r="2877" spans="1:52" x14ac:dyDescent="0.2">
      <c r="A2877" s="10"/>
      <c r="B2877" s="10"/>
      <c r="C2877" s="10"/>
      <c r="D2877" s="10"/>
      <c r="E2877" s="10"/>
      <c r="F2877" s="10"/>
      <c r="G2877" s="10"/>
      <c r="H2877" s="10"/>
      <c r="I2877" s="10"/>
      <c r="J2877" s="10"/>
      <c r="K2877" s="10"/>
      <c r="L2877" s="10"/>
      <c r="M2877" s="10"/>
      <c r="N2877" s="10"/>
      <c r="O2877" s="10"/>
      <c r="P2877" s="10"/>
      <c r="Q2877" s="10"/>
      <c r="R2877" s="10"/>
      <c r="S2877" s="10"/>
      <c r="T2877" s="10"/>
      <c r="U2877" s="10"/>
      <c r="V2877" s="10"/>
      <c r="W2877" s="10"/>
      <c r="X2877" s="10"/>
      <c r="Y2877" s="10"/>
      <c r="AZ2877" s="13"/>
    </row>
    <row r="2878" spans="1:52" x14ac:dyDescent="0.2">
      <c r="A2878" s="10"/>
      <c r="B2878" s="10"/>
      <c r="C2878" s="10"/>
      <c r="D2878" s="10"/>
      <c r="E2878" s="10"/>
      <c r="F2878" s="10"/>
      <c r="G2878" s="10"/>
      <c r="H2878" s="10"/>
      <c r="I2878" s="10"/>
      <c r="J2878" s="10"/>
      <c r="K2878" s="10"/>
      <c r="L2878" s="10"/>
      <c r="M2878" s="10"/>
      <c r="N2878" s="10"/>
      <c r="O2878" s="10"/>
      <c r="P2878" s="10"/>
      <c r="Q2878" s="10"/>
      <c r="R2878" s="10"/>
      <c r="S2878" s="10"/>
      <c r="T2878" s="10"/>
      <c r="U2878" s="10"/>
      <c r="V2878" s="10"/>
      <c r="W2878" s="10"/>
      <c r="X2878" s="10"/>
      <c r="Y2878" s="10"/>
      <c r="AZ2878" s="13"/>
    </row>
    <row r="2879" spans="1:52" x14ac:dyDescent="0.2">
      <c r="A2879" s="10"/>
      <c r="B2879" s="10"/>
      <c r="C2879" s="10"/>
      <c r="D2879" s="10"/>
      <c r="E2879" s="10"/>
      <c r="F2879" s="10"/>
      <c r="G2879" s="10"/>
      <c r="H2879" s="10"/>
      <c r="I2879" s="10"/>
      <c r="J2879" s="10"/>
      <c r="K2879" s="10"/>
      <c r="L2879" s="10"/>
      <c r="M2879" s="10"/>
      <c r="N2879" s="10"/>
      <c r="O2879" s="10"/>
      <c r="P2879" s="10"/>
      <c r="Q2879" s="10"/>
      <c r="R2879" s="10"/>
      <c r="S2879" s="10"/>
      <c r="T2879" s="10"/>
      <c r="U2879" s="10"/>
      <c r="V2879" s="10"/>
      <c r="W2879" s="10"/>
      <c r="X2879" s="10"/>
      <c r="Y2879" s="10"/>
      <c r="AZ2879" s="13"/>
    </row>
    <row r="2880" spans="1:52" x14ac:dyDescent="0.2">
      <c r="A2880" s="10"/>
      <c r="B2880" s="10"/>
      <c r="C2880" s="10"/>
      <c r="D2880" s="10"/>
      <c r="E2880" s="10"/>
      <c r="F2880" s="10"/>
      <c r="G2880" s="10"/>
      <c r="H2880" s="10"/>
      <c r="I2880" s="10"/>
      <c r="J2880" s="10"/>
      <c r="K2880" s="10"/>
      <c r="L2880" s="10"/>
      <c r="M2880" s="10"/>
      <c r="N2880" s="10"/>
      <c r="O2880" s="10"/>
      <c r="P2880" s="10"/>
      <c r="Q2880" s="10"/>
      <c r="R2880" s="10"/>
      <c r="S2880" s="10"/>
      <c r="T2880" s="10"/>
      <c r="U2880" s="10"/>
      <c r="V2880" s="10"/>
      <c r="W2880" s="10"/>
      <c r="X2880" s="10"/>
      <c r="Y2880" s="10"/>
      <c r="AZ2880" s="13"/>
    </row>
    <row r="2881" spans="1:52" x14ac:dyDescent="0.2">
      <c r="A2881" s="10"/>
      <c r="B2881" s="10"/>
      <c r="C2881" s="10"/>
      <c r="D2881" s="10"/>
      <c r="E2881" s="10"/>
      <c r="F2881" s="10"/>
      <c r="G2881" s="10"/>
      <c r="H2881" s="10"/>
      <c r="I2881" s="10"/>
      <c r="J2881" s="10"/>
      <c r="K2881" s="10"/>
      <c r="L2881" s="10"/>
      <c r="M2881" s="10"/>
      <c r="N2881" s="10"/>
      <c r="O2881" s="10"/>
      <c r="P2881" s="10"/>
      <c r="Q2881" s="10"/>
      <c r="R2881" s="10"/>
      <c r="S2881" s="10"/>
      <c r="T2881" s="10"/>
      <c r="U2881" s="10"/>
      <c r="V2881" s="10"/>
      <c r="W2881" s="10"/>
      <c r="X2881" s="10"/>
      <c r="Y2881" s="10"/>
      <c r="AZ2881" s="13"/>
    </row>
    <row r="2882" spans="1:52" x14ac:dyDescent="0.2">
      <c r="A2882" s="10"/>
      <c r="B2882" s="10"/>
      <c r="C2882" s="10"/>
      <c r="D2882" s="10"/>
      <c r="E2882" s="10"/>
      <c r="F2882" s="10"/>
      <c r="G2882" s="10"/>
      <c r="H2882" s="10"/>
      <c r="I2882" s="10"/>
      <c r="J2882" s="10"/>
      <c r="K2882" s="10"/>
      <c r="L2882" s="10"/>
      <c r="M2882" s="10"/>
      <c r="N2882" s="10"/>
      <c r="O2882" s="10"/>
      <c r="P2882" s="10"/>
      <c r="Q2882" s="10"/>
      <c r="R2882" s="10"/>
      <c r="S2882" s="10"/>
      <c r="T2882" s="10"/>
      <c r="U2882" s="10"/>
      <c r="V2882" s="10"/>
      <c r="W2882" s="10"/>
      <c r="X2882" s="10"/>
      <c r="Y2882" s="10"/>
      <c r="AZ2882" s="13"/>
    </row>
    <row r="2883" spans="1:52" x14ac:dyDescent="0.2">
      <c r="A2883" s="10"/>
      <c r="B2883" s="10"/>
      <c r="C2883" s="10"/>
      <c r="D2883" s="10"/>
      <c r="E2883" s="10"/>
      <c r="F2883" s="10"/>
      <c r="G2883" s="10"/>
      <c r="H2883" s="10"/>
      <c r="I2883" s="10"/>
      <c r="J2883" s="10"/>
      <c r="K2883" s="10"/>
      <c r="L2883" s="10"/>
      <c r="M2883" s="10"/>
      <c r="N2883" s="10"/>
      <c r="O2883" s="10"/>
      <c r="P2883" s="10"/>
      <c r="Q2883" s="10"/>
      <c r="R2883" s="10"/>
      <c r="S2883" s="10"/>
      <c r="T2883" s="10"/>
      <c r="U2883" s="10"/>
      <c r="V2883" s="10"/>
      <c r="W2883" s="10"/>
      <c r="X2883" s="10"/>
      <c r="Y2883" s="10"/>
      <c r="AZ2883" s="13"/>
    </row>
    <row r="2884" spans="1:52" x14ac:dyDescent="0.2">
      <c r="A2884" s="10"/>
      <c r="B2884" s="10"/>
      <c r="C2884" s="10"/>
      <c r="D2884" s="10"/>
      <c r="E2884" s="10"/>
      <c r="F2884" s="10"/>
      <c r="G2884" s="10"/>
      <c r="H2884" s="10"/>
      <c r="I2884" s="10"/>
      <c r="J2884" s="10"/>
      <c r="K2884" s="10"/>
      <c r="L2884" s="10"/>
      <c r="M2884" s="10"/>
      <c r="N2884" s="10"/>
      <c r="O2884" s="10"/>
      <c r="P2884" s="10"/>
      <c r="Q2884" s="10"/>
      <c r="R2884" s="10"/>
      <c r="S2884" s="10"/>
      <c r="T2884" s="10"/>
      <c r="U2884" s="10"/>
      <c r="V2884" s="10"/>
      <c r="W2884" s="10"/>
      <c r="X2884" s="10"/>
      <c r="Y2884" s="10"/>
      <c r="AZ2884" s="13"/>
    </row>
    <row r="2885" spans="1:52" x14ac:dyDescent="0.2">
      <c r="A2885" s="10"/>
      <c r="B2885" s="10"/>
      <c r="C2885" s="10"/>
      <c r="D2885" s="10"/>
      <c r="E2885" s="10"/>
      <c r="F2885" s="10"/>
      <c r="G2885" s="10"/>
      <c r="H2885" s="10"/>
      <c r="I2885" s="10"/>
      <c r="J2885" s="10"/>
      <c r="K2885" s="10"/>
      <c r="L2885" s="10"/>
      <c r="M2885" s="10"/>
      <c r="N2885" s="10"/>
      <c r="O2885" s="10"/>
      <c r="P2885" s="10"/>
      <c r="Q2885" s="10"/>
      <c r="R2885" s="10"/>
      <c r="S2885" s="10"/>
      <c r="T2885" s="10"/>
      <c r="U2885" s="10"/>
      <c r="V2885" s="10"/>
      <c r="W2885" s="10"/>
      <c r="X2885" s="10"/>
      <c r="Y2885" s="10"/>
      <c r="AZ2885" s="13"/>
    </row>
    <row r="2886" spans="1:52" x14ac:dyDescent="0.2">
      <c r="A2886" s="10"/>
      <c r="B2886" s="10"/>
      <c r="C2886" s="10"/>
      <c r="D2886" s="10"/>
      <c r="E2886" s="10"/>
      <c r="F2886" s="10"/>
      <c r="G2886" s="10"/>
      <c r="H2886" s="10"/>
      <c r="I2886" s="10"/>
      <c r="J2886" s="10"/>
      <c r="K2886" s="10"/>
      <c r="L2886" s="10"/>
      <c r="M2886" s="10"/>
      <c r="N2886" s="10"/>
      <c r="O2886" s="10"/>
      <c r="P2886" s="10"/>
      <c r="Q2886" s="10"/>
      <c r="R2886" s="10"/>
      <c r="S2886" s="10"/>
      <c r="T2886" s="10"/>
      <c r="U2886" s="10"/>
      <c r="V2886" s="10"/>
      <c r="W2886" s="10"/>
      <c r="X2886" s="10"/>
      <c r="Y2886" s="10"/>
      <c r="AZ2886" s="13"/>
    </row>
    <row r="2887" spans="1:52" x14ac:dyDescent="0.2">
      <c r="A2887" s="10"/>
      <c r="B2887" s="10"/>
      <c r="C2887" s="10"/>
      <c r="D2887" s="10"/>
      <c r="E2887" s="10"/>
      <c r="F2887" s="10"/>
      <c r="G2887" s="10"/>
      <c r="H2887" s="10"/>
      <c r="I2887" s="10"/>
      <c r="J2887" s="10"/>
      <c r="K2887" s="10"/>
      <c r="L2887" s="10"/>
      <c r="M2887" s="10"/>
      <c r="N2887" s="10"/>
      <c r="O2887" s="10"/>
      <c r="P2887" s="10"/>
      <c r="Q2887" s="10"/>
      <c r="R2887" s="10"/>
      <c r="S2887" s="10"/>
      <c r="T2887" s="10"/>
      <c r="U2887" s="10"/>
      <c r="V2887" s="10"/>
      <c r="W2887" s="10"/>
      <c r="X2887" s="10"/>
      <c r="Y2887" s="10"/>
      <c r="AZ2887" s="13"/>
    </row>
    <row r="2888" spans="1:52" x14ac:dyDescent="0.2">
      <c r="A2888" s="10"/>
      <c r="B2888" s="10"/>
      <c r="C2888" s="10"/>
      <c r="D2888" s="10"/>
      <c r="E2888" s="10"/>
      <c r="F2888" s="10"/>
      <c r="G2888" s="10"/>
      <c r="H2888" s="10"/>
      <c r="I2888" s="10"/>
      <c r="J2888" s="10"/>
      <c r="K2888" s="10"/>
      <c r="L2888" s="10"/>
      <c r="M2888" s="10"/>
      <c r="N2888" s="10"/>
      <c r="O2888" s="10"/>
      <c r="P2888" s="10"/>
      <c r="Q2888" s="10"/>
      <c r="R2888" s="10"/>
      <c r="S2888" s="10"/>
      <c r="T2888" s="10"/>
      <c r="U2888" s="10"/>
      <c r="V2888" s="10"/>
      <c r="W2888" s="10"/>
      <c r="X2888" s="10"/>
      <c r="Y2888" s="10"/>
      <c r="AZ2888" s="13"/>
    </row>
    <row r="2889" spans="1:52" x14ac:dyDescent="0.2">
      <c r="A2889" s="10"/>
      <c r="B2889" s="10"/>
      <c r="C2889" s="10"/>
      <c r="D2889" s="10"/>
      <c r="E2889" s="10"/>
      <c r="F2889" s="10"/>
      <c r="G2889" s="10"/>
      <c r="H2889" s="10"/>
      <c r="I2889" s="10"/>
      <c r="J2889" s="10"/>
      <c r="K2889" s="10"/>
      <c r="L2889" s="10"/>
      <c r="M2889" s="10"/>
      <c r="N2889" s="10"/>
      <c r="O2889" s="10"/>
      <c r="P2889" s="10"/>
      <c r="Q2889" s="10"/>
      <c r="R2889" s="10"/>
      <c r="S2889" s="10"/>
      <c r="T2889" s="10"/>
      <c r="U2889" s="10"/>
      <c r="V2889" s="10"/>
      <c r="W2889" s="10"/>
      <c r="X2889" s="10"/>
      <c r="Y2889" s="10"/>
      <c r="AZ2889" s="13"/>
    </row>
    <row r="2890" spans="1:52" x14ac:dyDescent="0.2">
      <c r="A2890" s="10"/>
      <c r="B2890" s="10"/>
      <c r="C2890" s="10"/>
      <c r="D2890" s="10"/>
      <c r="E2890" s="10"/>
      <c r="F2890" s="10"/>
      <c r="G2890" s="10"/>
      <c r="H2890" s="10"/>
      <c r="I2890" s="10"/>
      <c r="J2890" s="10"/>
      <c r="K2890" s="10"/>
      <c r="L2890" s="10"/>
      <c r="M2890" s="10"/>
      <c r="N2890" s="10"/>
      <c r="O2890" s="10"/>
      <c r="P2890" s="10"/>
      <c r="Q2890" s="10"/>
      <c r="R2890" s="10"/>
      <c r="S2890" s="10"/>
      <c r="T2890" s="10"/>
      <c r="U2890" s="10"/>
      <c r="V2890" s="10"/>
      <c r="W2890" s="10"/>
      <c r="X2890" s="10"/>
      <c r="Y2890" s="10"/>
      <c r="AZ2890" s="13"/>
    </row>
    <row r="2891" spans="1:52" x14ac:dyDescent="0.2">
      <c r="A2891" s="10"/>
      <c r="B2891" s="10"/>
      <c r="C2891" s="10"/>
      <c r="D2891" s="10"/>
      <c r="E2891" s="10"/>
      <c r="F2891" s="10"/>
      <c r="G2891" s="10"/>
      <c r="H2891" s="10"/>
      <c r="I2891" s="10"/>
      <c r="J2891" s="10"/>
      <c r="K2891" s="10"/>
      <c r="L2891" s="10"/>
      <c r="M2891" s="10"/>
      <c r="N2891" s="10"/>
      <c r="O2891" s="10"/>
      <c r="P2891" s="10"/>
      <c r="Q2891" s="10"/>
      <c r="R2891" s="10"/>
      <c r="S2891" s="10"/>
      <c r="T2891" s="10"/>
      <c r="U2891" s="10"/>
      <c r="V2891" s="10"/>
      <c r="W2891" s="10"/>
      <c r="X2891" s="10"/>
      <c r="Y2891" s="10"/>
      <c r="AZ2891" s="13"/>
    </row>
    <row r="2892" spans="1:52" x14ac:dyDescent="0.2">
      <c r="A2892" s="10"/>
      <c r="B2892" s="10"/>
      <c r="C2892" s="10"/>
      <c r="D2892" s="10"/>
      <c r="E2892" s="10"/>
      <c r="F2892" s="10"/>
      <c r="G2892" s="10"/>
      <c r="H2892" s="10"/>
      <c r="I2892" s="10"/>
      <c r="J2892" s="10"/>
      <c r="K2892" s="10"/>
      <c r="L2892" s="10"/>
      <c r="M2892" s="10"/>
      <c r="N2892" s="10"/>
      <c r="O2892" s="10"/>
      <c r="P2892" s="10"/>
      <c r="Q2892" s="10"/>
      <c r="R2892" s="10"/>
      <c r="S2892" s="10"/>
      <c r="T2892" s="10"/>
      <c r="U2892" s="10"/>
      <c r="V2892" s="10"/>
      <c r="W2892" s="10"/>
      <c r="X2892" s="10"/>
      <c r="Y2892" s="10"/>
      <c r="AZ2892" s="13"/>
    </row>
    <row r="2893" spans="1:52" x14ac:dyDescent="0.2">
      <c r="A2893" s="10"/>
      <c r="B2893" s="10"/>
      <c r="C2893" s="10"/>
      <c r="D2893" s="10"/>
      <c r="E2893" s="10"/>
      <c r="F2893" s="10"/>
      <c r="G2893" s="10"/>
      <c r="H2893" s="10"/>
      <c r="I2893" s="10"/>
      <c r="J2893" s="10"/>
      <c r="K2893" s="10"/>
      <c r="L2893" s="10"/>
      <c r="M2893" s="10"/>
      <c r="N2893" s="10"/>
      <c r="O2893" s="10"/>
      <c r="P2893" s="10"/>
      <c r="Q2893" s="10"/>
      <c r="R2893" s="10"/>
      <c r="S2893" s="10"/>
      <c r="T2893" s="10"/>
      <c r="U2893" s="10"/>
      <c r="V2893" s="10"/>
      <c r="W2893" s="10"/>
      <c r="X2893" s="10"/>
      <c r="Y2893" s="10"/>
      <c r="AZ2893" s="13"/>
    </row>
    <row r="2894" spans="1:52" x14ac:dyDescent="0.2">
      <c r="A2894" s="10"/>
      <c r="B2894" s="10"/>
      <c r="C2894" s="10"/>
      <c r="D2894" s="10"/>
      <c r="E2894" s="10"/>
      <c r="F2894" s="10"/>
      <c r="G2894" s="10"/>
      <c r="H2894" s="10"/>
      <c r="I2894" s="10"/>
      <c r="J2894" s="10"/>
      <c r="K2894" s="10"/>
      <c r="L2894" s="10"/>
      <c r="M2894" s="10"/>
      <c r="N2894" s="10"/>
      <c r="O2894" s="10"/>
      <c r="P2894" s="10"/>
      <c r="Q2894" s="10"/>
      <c r="R2894" s="10"/>
      <c r="S2894" s="10"/>
      <c r="T2894" s="10"/>
      <c r="U2894" s="10"/>
      <c r="V2894" s="10"/>
      <c r="W2894" s="10"/>
      <c r="X2894" s="10"/>
      <c r="Y2894" s="10"/>
      <c r="AZ2894" s="13"/>
    </row>
    <row r="2895" spans="1:52" x14ac:dyDescent="0.2">
      <c r="A2895" s="10"/>
      <c r="B2895" s="10"/>
      <c r="C2895" s="10"/>
      <c r="D2895" s="10"/>
      <c r="E2895" s="10"/>
      <c r="F2895" s="10"/>
      <c r="G2895" s="10"/>
      <c r="H2895" s="10"/>
      <c r="I2895" s="10"/>
      <c r="J2895" s="10"/>
      <c r="K2895" s="10"/>
      <c r="L2895" s="10"/>
      <c r="M2895" s="10"/>
      <c r="N2895" s="10"/>
      <c r="O2895" s="10"/>
      <c r="P2895" s="10"/>
      <c r="Q2895" s="10"/>
      <c r="R2895" s="10"/>
      <c r="S2895" s="10"/>
      <c r="T2895" s="10"/>
      <c r="U2895" s="10"/>
      <c r="V2895" s="10"/>
      <c r="W2895" s="10"/>
      <c r="X2895" s="10"/>
      <c r="Y2895" s="10"/>
      <c r="AZ2895" s="13"/>
    </row>
    <row r="2896" spans="1:52" x14ac:dyDescent="0.2">
      <c r="A2896" s="10"/>
      <c r="B2896" s="10"/>
      <c r="C2896" s="10"/>
      <c r="D2896" s="10"/>
      <c r="E2896" s="10"/>
      <c r="F2896" s="10"/>
      <c r="G2896" s="10"/>
      <c r="H2896" s="10"/>
      <c r="I2896" s="10"/>
      <c r="J2896" s="10"/>
      <c r="K2896" s="10"/>
      <c r="L2896" s="10"/>
      <c r="M2896" s="10"/>
      <c r="N2896" s="10"/>
      <c r="O2896" s="10"/>
      <c r="P2896" s="10"/>
      <c r="Q2896" s="10"/>
      <c r="R2896" s="10"/>
      <c r="S2896" s="10"/>
      <c r="T2896" s="10"/>
      <c r="U2896" s="10"/>
      <c r="V2896" s="10"/>
      <c r="W2896" s="10"/>
      <c r="X2896" s="10"/>
      <c r="Y2896" s="10"/>
      <c r="AZ2896" s="13"/>
    </row>
    <row r="2897" spans="1:52" x14ac:dyDescent="0.2">
      <c r="A2897" s="10"/>
      <c r="B2897" s="10"/>
      <c r="C2897" s="10"/>
      <c r="D2897" s="10"/>
      <c r="E2897" s="10"/>
      <c r="F2897" s="10"/>
      <c r="G2897" s="10"/>
      <c r="H2897" s="10"/>
      <c r="I2897" s="10"/>
      <c r="J2897" s="10"/>
      <c r="K2897" s="10"/>
      <c r="L2897" s="10"/>
      <c r="M2897" s="10"/>
      <c r="N2897" s="10"/>
      <c r="O2897" s="10"/>
      <c r="P2897" s="10"/>
      <c r="Q2897" s="10"/>
      <c r="R2897" s="10"/>
      <c r="S2897" s="10"/>
      <c r="T2897" s="10"/>
      <c r="U2897" s="10"/>
      <c r="V2897" s="10"/>
      <c r="W2897" s="10"/>
      <c r="X2897" s="10"/>
      <c r="Y2897" s="10"/>
      <c r="AZ2897" s="13"/>
    </row>
    <row r="2898" spans="1:52" x14ac:dyDescent="0.2">
      <c r="A2898" s="10"/>
      <c r="B2898" s="10"/>
      <c r="C2898" s="10"/>
      <c r="D2898" s="10"/>
      <c r="E2898" s="10"/>
      <c r="F2898" s="10"/>
      <c r="G2898" s="10"/>
      <c r="H2898" s="10"/>
      <c r="I2898" s="10"/>
      <c r="J2898" s="10"/>
      <c r="K2898" s="10"/>
      <c r="L2898" s="10"/>
      <c r="M2898" s="10"/>
      <c r="N2898" s="10"/>
      <c r="O2898" s="10"/>
      <c r="P2898" s="10"/>
      <c r="Q2898" s="10"/>
      <c r="R2898" s="10"/>
      <c r="S2898" s="10"/>
      <c r="T2898" s="10"/>
      <c r="U2898" s="10"/>
      <c r="V2898" s="10"/>
      <c r="W2898" s="10"/>
      <c r="X2898" s="10"/>
      <c r="Y2898" s="10"/>
      <c r="AZ2898" s="13"/>
    </row>
    <row r="2899" spans="1:52" x14ac:dyDescent="0.2">
      <c r="A2899" s="10"/>
      <c r="B2899" s="10"/>
      <c r="C2899" s="10"/>
      <c r="D2899" s="10"/>
      <c r="E2899" s="10"/>
      <c r="F2899" s="10"/>
      <c r="G2899" s="10"/>
      <c r="H2899" s="10"/>
      <c r="I2899" s="10"/>
      <c r="J2899" s="10"/>
      <c r="K2899" s="10"/>
      <c r="L2899" s="10"/>
      <c r="M2899" s="10"/>
      <c r="N2899" s="10"/>
      <c r="O2899" s="10"/>
      <c r="P2899" s="10"/>
      <c r="Q2899" s="10"/>
      <c r="R2899" s="10"/>
      <c r="S2899" s="10"/>
      <c r="T2899" s="10"/>
      <c r="U2899" s="10"/>
      <c r="V2899" s="10"/>
      <c r="W2899" s="10"/>
      <c r="X2899" s="10"/>
      <c r="Y2899" s="10"/>
      <c r="AZ2899" s="13"/>
    </row>
    <row r="2900" spans="1:52" x14ac:dyDescent="0.2">
      <c r="A2900" s="10"/>
      <c r="B2900" s="10"/>
      <c r="C2900" s="10"/>
      <c r="D2900" s="10"/>
      <c r="E2900" s="10"/>
      <c r="F2900" s="10"/>
      <c r="G2900" s="10"/>
      <c r="H2900" s="10"/>
      <c r="I2900" s="10"/>
      <c r="J2900" s="10"/>
      <c r="K2900" s="10"/>
      <c r="L2900" s="10"/>
      <c r="M2900" s="10"/>
      <c r="N2900" s="10"/>
      <c r="O2900" s="10"/>
      <c r="P2900" s="10"/>
      <c r="Q2900" s="10"/>
      <c r="R2900" s="10"/>
      <c r="S2900" s="10"/>
      <c r="T2900" s="10"/>
      <c r="U2900" s="10"/>
      <c r="V2900" s="10"/>
      <c r="W2900" s="10"/>
      <c r="X2900" s="10"/>
      <c r="Y2900" s="10"/>
      <c r="AZ2900" s="13"/>
    </row>
    <row r="2901" spans="1:52" x14ac:dyDescent="0.2">
      <c r="A2901" s="10"/>
      <c r="B2901" s="10"/>
      <c r="C2901" s="10"/>
      <c r="D2901" s="10"/>
      <c r="E2901" s="10"/>
      <c r="F2901" s="10"/>
      <c r="G2901" s="10"/>
      <c r="H2901" s="10"/>
      <c r="I2901" s="10"/>
      <c r="J2901" s="10"/>
      <c r="K2901" s="10"/>
      <c r="L2901" s="10"/>
      <c r="M2901" s="10"/>
      <c r="N2901" s="10"/>
      <c r="O2901" s="10"/>
      <c r="P2901" s="10"/>
      <c r="Q2901" s="10"/>
      <c r="R2901" s="10"/>
      <c r="S2901" s="10"/>
      <c r="T2901" s="10"/>
      <c r="U2901" s="10"/>
      <c r="V2901" s="10"/>
      <c r="W2901" s="10"/>
      <c r="X2901" s="10"/>
      <c r="Y2901" s="10"/>
      <c r="AZ2901" s="13"/>
    </row>
    <row r="2902" spans="1:52" x14ac:dyDescent="0.2">
      <c r="A2902" s="10"/>
      <c r="B2902" s="10"/>
      <c r="C2902" s="10"/>
      <c r="D2902" s="10"/>
      <c r="E2902" s="10"/>
      <c r="F2902" s="10"/>
      <c r="G2902" s="10"/>
      <c r="H2902" s="10"/>
      <c r="I2902" s="10"/>
      <c r="J2902" s="10"/>
      <c r="K2902" s="10"/>
      <c r="L2902" s="10"/>
      <c r="M2902" s="10"/>
      <c r="N2902" s="10"/>
      <c r="O2902" s="10"/>
      <c r="P2902" s="10"/>
      <c r="Q2902" s="10"/>
      <c r="R2902" s="10"/>
      <c r="S2902" s="10"/>
      <c r="T2902" s="10"/>
      <c r="U2902" s="10"/>
      <c r="V2902" s="10"/>
      <c r="W2902" s="10"/>
      <c r="X2902" s="10"/>
      <c r="Y2902" s="10"/>
      <c r="AZ2902" s="13"/>
    </row>
    <row r="2903" spans="1:52" x14ac:dyDescent="0.2">
      <c r="A2903" s="10"/>
      <c r="B2903" s="10"/>
      <c r="C2903" s="10"/>
      <c r="D2903" s="10"/>
      <c r="E2903" s="10"/>
      <c r="F2903" s="10"/>
      <c r="G2903" s="10"/>
      <c r="H2903" s="10"/>
      <c r="I2903" s="10"/>
      <c r="J2903" s="10"/>
      <c r="K2903" s="10"/>
      <c r="L2903" s="10"/>
      <c r="M2903" s="10"/>
      <c r="N2903" s="10"/>
      <c r="O2903" s="10"/>
      <c r="P2903" s="10"/>
      <c r="Q2903" s="10"/>
      <c r="R2903" s="10"/>
      <c r="S2903" s="10"/>
      <c r="T2903" s="10"/>
      <c r="U2903" s="10"/>
      <c r="V2903" s="10"/>
      <c r="W2903" s="10"/>
      <c r="X2903" s="10"/>
      <c r="Y2903" s="10"/>
      <c r="AZ2903" s="13"/>
    </row>
    <row r="2904" spans="1:52" x14ac:dyDescent="0.2">
      <c r="A2904" s="10"/>
      <c r="B2904" s="10"/>
      <c r="C2904" s="10"/>
      <c r="D2904" s="10"/>
      <c r="E2904" s="10"/>
      <c r="F2904" s="10"/>
      <c r="G2904" s="10"/>
      <c r="H2904" s="10"/>
      <c r="I2904" s="10"/>
      <c r="J2904" s="10"/>
      <c r="K2904" s="10"/>
      <c r="L2904" s="10"/>
      <c r="M2904" s="10"/>
      <c r="N2904" s="10"/>
      <c r="O2904" s="10"/>
      <c r="P2904" s="10"/>
      <c r="Q2904" s="10"/>
      <c r="R2904" s="10"/>
      <c r="S2904" s="10"/>
      <c r="T2904" s="10"/>
      <c r="U2904" s="10"/>
      <c r="V2904" s="10"/>
      <c r="W2904" s="10"/>
      <c r="X2904" s="10"/>
      <c r="Y2904" s="10"/>
      <c r="AZ2904" s="13"/>
    </row>
    <row r="2905" spans="1:52" x14ac:dyDescent="0.2">
      <c r="A2905" s="10"/>
      <c r="B2905" s="10"/>
      <c r="C2905" s="10"/>
      <c r="D2905" s="10"/>
      <c r="E2905" s="10"/>
      <c r="F2905" s="10"/>
      <c r="G2905" s="10"/>
      <c r="H2905" s="10"/>
      <c r="I2905" s="10"/>
      <c r="J2905" s="10"/>
      <c r="K2905" s="10"/>
      <c r="L2905" s="10"/>
      <c r="M2905" s="10"/>
      <c r="N2905" s="10"/>
      <c r="O2905" s="10"/>
      <c r="P2905" s="10"/>
      <c r="Q2905" s="10"/>
      <c r="R2905" s="10"/>
      <c r="S2905" s="10"/>
      <c r="T2905" s="10"/>
      <c r="U2905" s="10"/>
      <c r="V2905" s="10"/>
      <c r="W2905" s="10"/>
      <c r="X2905" s="10"/>
      <c r="Y2905" s="10"/>
      <c r="AZ2905" s="13"/>
    </row>
    <row r="2906" spans="1:52" x14ac:dyDescent="0.2">
      <c r="A2906" s="10"/>
      <c r="B2906" s="10"/>
      <c r="C2906" s="10"/>
      <c r="D2906" s="10"/>
      <c r="E2906" s="10"/>
      <c r="F2906" s="10"/>
      <c r="G2906" s="10"/>
      <c r="H2906" s="10"/>
      <c r="I2906" s="10"/>
      <c r="J2906" s="10"/>
      <c r="K2906" s="10"/>
      <c r="L2906" s="10"/>
      <c r="M2906" s="10"/>
      <c r="N2906" s="10"/>
      <c r="O2906" s="10"/>
      <c r="P2906" s="10"/>
      <c r="Q2906" s="10"/>
      <c r="R2906" s="10"/>
      <c r="S2906" s="10"/>
      <c r="T2906" s="10"/>
      <c r="U2906" s="10"/>
      <c r="V2906" s="10"/>
      <c r="W2906" s="10"/>
      <c r="X2906" s="10"/>
      <c r="Y2906" s="10"/>
      <c r="AZ2906" s="13"/>
    </row>
    <row r="2907" spans="1:52" x14ac:dyDescent="0.2">
      <c r="A2907" s="10"/>
      <c r="B2907" s="10"/>
      <c r="C2907" s="10"/>
      <c r="D2907" s="10"/>
      <c r="E2907" s="10"/>
      <c r="F2907" s="10"/>
      <c r="G2907" s="10"/>
      <c r="H2907" s="10"/>
      <c r="I2907" s="10"/>
      <c r="J2907" s="10"/>
      <c r="K2907" s="10"/>
      <c r="L2907" s="10"/>
      <c r="M2907" s="10"/>
      <c r="N2907" s="10"/>
      <c r="O2907" s="10"/>
      <c r="P2907" s="10"/>
      <c r="Q2907" s="10"/>
      <c r="R2907" s="10"/>
      <c r="S2907" s="10"/>
      <c r="T2907" s="10"/>
      <c r="U2907" s="10"/>
      <c r="V2907" s="10"/>
      <c r="W2907" s="10"/>
      <c r="X2907" s="10"/>
      <c r="Y2907" s="10"/>
      <c r="AZ2907" s="13"/>
    </row>
    <row r="2908" spans="1:52" x14ac:dyDescent="0.2">
      <c r="A2908" s="10"/>
      <c r="B2908" s="10"/>
      <c r="C2908" s="10"/>
      <c r="D2908" s="10"/>
      <c r="E2908" s="10"/>
      <c r="F2908" s="10"/>
      <c r="G2908" s="10"/>
      <c r="H2908" s="10"/>
      <c r="I2908" s="10"/>
      <c r="J2908" s="10"/>
      <c r="K2908" s="10"/>
      <c r="L2908" s="10"/>
      <c r="M2908" s="10"/>
      <c r="N2908" s="10"/>
      <c r="O2908" s="10"/>
      <c r="P2908" s="10"/>
      <c r="Q2908" s="10"/>
      <c r="R2908" s="10"/>
      <c r="S2908" s="10"/>
      <c r="T2908" s="10"/>
      <c r="U2908" s="10"/>
      <c r="V2908" s="10"/>
      <c r="W2908" s="10"/>
      <c r="X2908" s="10"/>
      <c r="Y2908" s="10"/>
      <c r="AZ2908" s="13"/>
    </row>
    <row r="2909" spans="1:52" x14ac:dyDescent="0.2">
      <c r="A2909" s="10"/>
      <c r="B2909" s="10"/>
      <c r="C2909" s="10"/>
      <c r="D2909" s="10"/>
      <c r="E2909" s="10"/>
      <c r="F2909" s="10"/>
      <c r="G2909" s="10"/>
      <c r="H2909" s="10"/>
      <c r="I2909" s="10"/>
      <c r="J2909" s="10"/>
      <c r="K2909" s="10"/>
      <c r="L2909" s="10"/>
      <c r="M2909" s="10"/>
      <c r="N2909" s="10"/>
      <c r="O2909" s="10"/>
      <c r="P2909" s="10"/>
      <c r="Q2909" s="10"/>
      <c r="R2909" s="10"/>
      <c r="S2909" s="10"/>
      <c r="T2909" s="10"/>
      <c r="U2909" s="10"/>
      <c r="V2909" s="10"/>
      <c r="W2909" s="10"/>
      <c r="X2909" s="10"/>
      <c r="Y2909" s="10"/>
      <c r="AZ2909" s="13"/>
    </row>
    <row r="2910" spans="1:52" x14ac:dyDescent="0.2">
      <c r="A2910" s="10"/>
      <c r="B2910" s="10"/>
      <c r="C2910" s="10"/>
      <c r="D2910" s="10"/>
      <c r="E2910" s="10"/>
      <c r="F2910" s="10"/>
      <c r="G2910" s="10"/>
      <c r="H2910" s="10"/>
      <c r="I2910" s="10"/>
      <c r="J2910" s="10"/>
      <c r="K2910" s="10"/>
      <c r="L2910" s="10"/>
      <c r="M2910" s="10"/>
      <c r="N2910" s="10"/>
      <c r="O2910" s="10"/>
      <c r="P2910" s="10"/>
      <c r="Q2910" s="10"/>
      <c r="R2910" s="10"/>
      <c r="S2910" s="10"/>
      <c r="T2910" s="10"/>
      <c r="U2910" s="10"/>
      <c r="V2910" s="10"/>
      <c r="W2910" s="10"/>
      <c r="X2910" s="10"/>
      <c r="Y2910" s="10"/>
      <c r="AZ2910" s="13"/>
    </row>
    <row r="2911" spans="1:52" x14ac:dyDescent="0.2">
      <c r="A2911" s="10"/>
      <c r="B2911" s="10"/>
      <c r="C2911" s="10"/>
      <c r="D2911" s="10"/>
      <c r="E2911" s="10"/>
      <c r="F2911" s="10"/>
      <c r="G2911" s="10"/>
      <c r="H2911" s="10"/>
      <c r="I2911" s="10"/>
      <c r="J2911" s="10"/>
      <c r="K2911" s="10"/>
      <c r="L2911" s="10"/>
      <c r="M2911" s="10"/>
      <c r="N2911" s="10"/>
      <c r="O2911" s="10"/>
      <c r="P2911" s="10"/>
      <c r="Q2911" s="10"/>
      <c r="R2911" s="10"/>
      <c r="S2911" s="10"/>
      <c r="T2911" s="10"/>
      <c r="U2911" s="10"/>
      <c r="V2911" s="10"/>
      <c r="W2911" s="10"/>
      <c r="X2911" s="10"/>
      <c r="Y2911" s="10"/>
      <c r="AZ2911" s="13"/>
    </row>
    <row r="2912" spans="1:52" x14ac:dyDescent="0.2">
      <c r="A2912" s="10"/>
      <c r="B2912" s="10"/>
      <c r="C2912" s="10"/>
      <c r="D2912" s="10"/>
      <c r="E2912" s="10"/>
      <c r="F2912" s="10"/>
      <c r="G2912" s="10"/>
      <c r="H2912" s="10"/>
      <c r="I2912" s="10"/>
      <c r="J2912" s="10"/>
      <c r="K2912" s="10"/>
      <c r="L2912" s="10"/>
      <c r="M2912" s="10"/>
      <c r="N2912" s="10"/>
      <c r="O2912" s="10"/>
      <c r="P2912" s="10"/>
      <c r="Q2912" s="10"/>
      <c r="R2912" s="10"/>
      <c r="S2912" s="10"/>
      <c r="T2912" s="10"/>
      <c r="U2912" s="10"/>
      <c r="V2912" s="10"/>
      <c r="W2912" s="10"/>
      <c r="X2912" s="10"/>
      <c r="Y2912" s="10"/>
      <c r="AZ2912" s="13"/>
    </row>
    <row r="2913" spans="1:52" x14ac:dyDescent="0.2">
      <c r="A2913" s="10"/>
      <c r="B2913" s="10"/>
      <c r="C2913" s="10"/>
      <c r="D2913" s="10"/>
      <c r="E2913" s="10"/>
      <c r="F2913" s="10"/>
      <c r="G2913" s="10"/>
      <c r="H2913" s="10"/>
      <c r="I2913" s="10"/>
      <c r="J2913" s="10"/>
      <c r="K2913" s="10"/>
      <c r="L2913" s="10"/>
      <c r="M2913" s="10"/>
      <c r="N2913" s="10"/>
      <c r="O2913" s="10"/>
      <c r="P2913" s="10"/>
      <c r="Q2913" s="10"/>
      <c r="R2913" s="10"/>
      <c r="S2913" s="10"/>
      <c r="T2913" s="10"/>
      <c r="U2913" s="10"/>
      <c r="V2913" s="10"/>
      <c r="W2913" s="10"/>
      <c r="X2913" s="10"/>
      <c r="Y2913" s="10"/>
      <c r="AZ2913" s="13"/>
    </row>
    <row r="2914" spans="1:52" x14ac:dyDescent="0.2">
      <c r="A2914" s="10"/>
      <c r="B2914" s="10"/>
      <c r="C2914" s="10"/>
      <c r="D2914" s="10"/>
      <c r="E2914" s="10"/>
      <c r="F2914" s="10"/>
      <c r="G2914" s="10"/>
      <c r="H2914" s="10"/>
      <c r="I2914" s="10"/>
      <c r="J2914" s="10"/>
      <c r="K2914" s="10"/>
      <c r="L2914" s="10"/>
      <c r="M2914" s="10"/>
      <c r="N2914" s="10"/>
      <c r="O2914" s="10"/>
      <c r="P2914" s="10"/>
      <c r="Q2914" s="10"/>
      <c r="R2914" s="10"/>
      <c r="S2914" s="10"/>
      <c r="T2914" s="10"/>
      <c r="U2914" s="10"/>
      <c r="V2914" s="10"/>
      <c r="W2914" s="10"/>
      <c r="X2914" s="10"/>
      <c r="Y2914" s="10"/>
      <c r="AZ2914" s="13"/>
    </row>
    <row r="2915" spans="1:52" x14ac:dyDescent="0.2">
      <c r="A2915" s="10"/>
      <c r="B2915" s="10"/>
      <c r="C2915" s="10"/>
      <c r="D2915" s="10"/>
      <c r="E2915" s="10"/>
      <c r="F2915" s="10"/>
      <c r="G2915" s="10"/>
      <c r="H2915" s="10"/>
      <c r="I2915" s="10"/>
      <c r="J2915" s="10"/>
      <c r="K2915" s="10"/>
      <c r="L2915" s="10"/>
      <c r="M2915" s="10"/>
      <c r="N2915" s="10"/>
      <c r="O2915" s="10"/>
      <c r="P2915" s="10"/>
      <c r="Q2915" s="10"/>
      <c r="R2915" s="10"/>
      <c r="S2915" s="10"/>
      <c r="T2915" s="10"/>
      <c r="U2915" s="10"/>
      <c r="V2915" s="10"/>
      <c r="W2915" s="10"/>
      <c r="X2915" s="10"/>
      <c r="Y2915" s="10"/>
      <c r="AZ2915" s="13"/>
    </row>
    <row r="2916" spans="1:52" x14ac:dyDescent="0.2">
      <c r="A2916" s="10"/>
      <c r="B2916" s="10"/>
      <c r="C2916" s="10"/>
      <c r="D2916" s="10"/>
      <c r="E2916" s="10"/>
      <c r="F2916" s="10"/>
      <c r="G2916" s="10"/>
      <c r="H2916" s="10"/>
      <c r="I2916" s="10"/>
      <c r="J2916" s="10"/>
      <c r="K2916" s="10"/>
      <c r="L2916" s="10"/>
      <c r="M2916" s="10"/>
      <c r="N2916" s="10"/>
      <c r="O2916" s="10"/>
      <c r="P2916" s="10"/>
      <c r="Q2916" s="10"/>
      <c r="R2916" s="10"/>
      <c r="S2916" s="10"/>
      <c r="T2916" s="10"/>
      <c r="U2916" s="10"/>
      <c r="V2916" s="10"/>
      <c r="W2916" s="10"/>
      <c r="X2916" s="10"/>
      <c r="Y2916" s="10"/>
      <c r="AZ2916" s="13"/>
    </row>
    <row r="2917" spans="1:52" x14ac:dyDescent="0.2">
      <c r="A2917" s="10"/>
      <c r="B2917" s="10"/>
      <c r="C2917" s="10"/>
      <c r="D2917" s="10"/>
      <c r="E2917" s="10"/>
      <c r="F2917" s="10"/>
      <c r="G2917" s="10"/>
      <c r="H2917" s="10"/>
      <c r="I2917" s="10"/>
      <c r="J2917" s="10"/>
      <c r="K2917" s="10"/>
      <c r="L2917" s="10"/>
      <c r="M2917" s="10"/>
      <c r="N2917" s="10"/>
      <c r="O2917" s="10"/>
      <c r="P2917" s="10"/>
      <c r="Q2917" s="10"/>
      <c r="R2917" s="10"/>
      <c r="S2917" s="10"/>
      <c r="T2917" s="10"/>
      <c r="U2917" s="10"/>
      <c r="V2917" s="10"/>
      <c r="W2917" s="10"/>
      <c r="X2917" s="10"/>
      <c r="Y2917" s="10"/>
      <c r="AZ2917" s="13"/>
    </row>
    <row r="2918" spans="1:52" x14ac:dyDescent="0.2">
      <c r="A2918" s="10"/>
      <c r="B2918" s="10"/>
      <c r="C2918" s="10"/>
      <c r="D2918" s="10"/>
      <c r="E2918" s="10"/>
      <c r="F2918" s="10"/>
      <c r="G2918" s="10"/>
      <c r="H2918" s="10"/>
      <c r="I2918" s="10"/>
      <c r="J2918" s="10"/>
      <c r="K2918" s="10"/>
      <c r="L2918" s="10"/>
      <c r="M2918" s="10"/>
      <c r="N2918" s="10"/>
      <c r="O2918" s="10"/>
      <c r="P2918" s="10"/>
      <c r="Q2918" s="10"/>
      <c r="R2918" s="10"/>
      <c r="S2918" s="10"/>
      <c r="T2918" s="10"/>
      <c r="U2918" s="10"/>
      <c r="V2918" s="10"/>
      <c r="W2918" s="10"/>
      <c r="X2918" s="10"/>
      <c r="Y2918" s="10"/>
      <c r="AZ2918" s="13"/>
    </row>
    <row r="2919" spans="1:52" x14ac:dyDescent="0.2">
      <c r="A2919" s="10"/>
      <c r="B2919" s="10"/>
      <c r="C2919" s="10"/>
      <c r="D2919" s="10"/>
      <c r="E2919" s="10"/>
      <c r="F2919" s="10"/>
      <c r="G2919" s="10"/>
      <c r="H2919" s="10"/>
      <c r="I2919" s="10"/>
      <c r="J2919" s="10"/>
      <c r="K2919" s="10"/>
      <c r="L2919" s="10"/>
      <c r="M2919" s="10"/>
      <c r="N2919" s="10"/>
      <c r="O2919" s="10"/>
      <c r="P2919" s="10"/>
      <c r="Q2919" s="10"/>
      <c r="R2919" s="10"/>
      <c r="S2919" s="10"/>
      <c r="T2919" s="10"/>
      <c r="U2919" s="10"/>
      <c r="V2919" s="10"/>
      <c r="W2919" s="10"/>
      <c r="X2919" s="10"/>
      <c r="Y2919" s="10"/>
      <c r="AZ2919" s="13"/>
    </row>
    <row r="2920" spans="1:52" x14ac:dyDescent="0.2">
      <c r="A2920" s="10"/>
      <c r="B2920" s="10"/>
      <c r="C2920" s="10"/>
      <c r="D2920" s="10"/>
      <c r="E2920" s="10"/>
      <c r="F2920" s="10"/>
      <c r="G2920" s="10"/>
      <c r="H2920" s="10"/>
      <c r="I2920" s="10"/>
      <c r="J2920" s="10"/>
      <c r="K2920" s="10"/>
      <c r="L2920" s="10"/>
      <c r="M2920" s="10"/>
      <c r="N2920" s="10"/>
      <c r="O2920" s="10"/>
      <c r="P2920" s="10"/>
      <c r="Q2920" s="10"/>
      <c r="R2920" s="10"/>
      <c r="S2920" s="10"/>
      <c r="T2920" s="10"/>
      <c r="U2920" s="10"/>
      <c r="V2920" s="10"/>
      <c r="W2920" s="10"/>
      <c r="X2920" s="10"/>
      <c r="Y2920" s="10"/>
      <c r="AZ2920" s="13"/>
    </row>
    <row r="2921" spans="1:52" x14ac:dyDescent="0.2">
      <c r="A2921" s="10"/>
      <c r="B2921" s="10"/>
      <c r="C2921" s="10"/>
      <c r="D2921" s="10"/>
      <c r="E2921" s="10"/>
      <c r="F2921" s="10"/>
      <c r="G2921" s="10"/>
      <c r="H2921" s="10"/>
      <c r="I2921" s="10"/>
      <c r="J2921" s="10"/>
      <c r="K2921" s="10"/>
      <c r="L2921" s="10"/>
      <c r="M2921" s="10"/>
      <c r="N2921" s="10"/>
      <c r="O2921" s="10"/>
      <c r="P2921" s="10"/>
      <c r="Q2921" s="10"/>
      <c r="R2921" s="10"/>
      <c r="S2921" s="10"/>
      <c r="T2921" s="10"/>
      <c r="U2921" s="10"/>
      <c r="V2921" s="10"/>
      <c r="W2921" s="10"/>
      <c r="X2921" s="10"/>
      <c r="Y2921" s="10"/>
      <c r="AZ2921" s="13"/>
    </row>
    <row r="2922" spans="1:52" x14ac:dyDescent="0.2">
      <c r="A2922" s="10"/>
      <c r="B2922" s="10"/>
      <c r="C2922" s="10"/>
      <c r="D2922" s="10"/>
      <c r="E2922" s="10"/>
      <c r="F2922" s="10"/>
      <c r="G2922" s="10"/>
      <c r="H2922" s="10"/>
      <c r="I2922" s="10"/>
      <c r="J2922" s="10"/>
      <c r="K2922" s="10"/>
      <c r="L2922" s="10"/>
      <c r="M2922" s="10"/>
      <c r="N2922" s="10"/>
      <c r="O2922" s="10"/>
      <c r="P2922" s="10"/>
      <c r="Q2922" s="10"/>
      <c r="R2922" s="10"/>
      <c r="S2922" s="10"/>
      <c r="T2922" s="10"/>
      <c r="U2922" s="10"/>
      <c r="V2922" s="10"/>
      <c r="W2922" s="10"/>
      <c r="X2922" s="10"/>
      <c r="Y2922" s="10"/>
      <c r="AZ2922" s="13"/>
    </row>
    <row r="2923" spans="1:52" x14ac:dyDescent="0.2">
      <c r="A2923" s="10"/>
      <c r="B2923" s="10"/>
      <c r="C2923" s="10"/>
      <c r="D2923" s="10"/>
      <c r="E2923" s="10"/>
      <c r="F2923" s="10"/>
      <c r="G2923" s="10"/>
      <c r="H2923" s="10"/>
      <c r="I2923" s="10"/>
      <c r="J2923" s="10"/>
      <c r="K2923" s="10"/>
      <c r="L2923" s="10"/>
      <c r="M2923" s="10"/>
      <c r="N2923" s="10"/>
      <c r="O2923" s="10"/>
      <c r="P2923" s="10"/>
      <c r="Q2923" s="10"/>
      <c r="R2923" s="10"/>
      <c r="S2923" s="10"/>
      <c r="T2923" s="10"/>
      <c r="U2923" s="10"/>
      <c r="V2923" s="10"/>
      <c r="W2923" s="10"/>
      <c r="X2923" s="10"/>
      <c r="Y2923" s="10"/>
      <c r="AZ2923" s="13"/>
    </row>
    <row r="2924" spans="1:52" x14ac:dyDescent="0.2">
      <c r="A2924" s="10"/>
      <c r="B2924" s="10"/>
      <c r="C2924" s="10"/>
      <c r="D2924" s="10"/>
      <c r="E2924" s="10"/>
      <c r="F2924" s="10"/>
      <c r="G2924" s="10"/>
      <c r="H2924" s="10"/>
      <c r="I2924" s="10"/>
      <c r="J2924" s="10"/>
      <c r="K2924" s="10"/>
      <c r="L2924" s="10"/>
      <c r="M2924" s="10"/>
      <c r="N2924" s="10"/>
      <c r="O2924" s="10"/>
      <c r="P2924" s="10"/>
      <c r="Q2924" s="10"/>
      <c r="R2924" s="10"/>
      <c r="S2924" s="10"/>
      <c r="T2924" s="10"/>
      <c r="U2924" s="10"/>
      <c r="V2924" s="10"/>
      <c r="W2924" s="10"/>
      <c r="X2924" s="10"/>
      <c r="Y2924" s="10"/>
      <c r="AZ2924" s="13"/>
    </row>
    <row r="2925" spans="1:52" x14ac:dyDescent="0.2">
      <c r="A2925" s="10"/>
      <c r="B2925" s="10"/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  <c r="O2925" s="10"/>
      <c r="P2925" s="10"/>
      <c r="Q2925" s="10"/>
      <c r="R2925" s="10"/>
      <c r="S2925" s="10"/>
      <c r="T2925" s="10"/>
      <c r="U2925" s="10"/>
      <c r="V2925" s="10"/>
      <c r="W2925" s="10"/>
      <c r="X2925" s="10"/>
      <c r="Y2925" s="10"/>
      <c r="AZ2925" s="13"/>
    </row>
    <row r="2926" spans="1:52" x14ac:dyDescent="0.2">
      <c r="A2926" s="10"/>
      <c r="B2926" s="10"/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  <c r="O2926" s="10"/>
      <c r="P2926" s="10"/>
      <c r="Q2926" s="10"/>
      <c r="R2926" s="10"/>
      <c r="S2926" s="10"/>
      <c r="T2926" s="10"/>
      <c r="U2926" s="10"/>
      <c r="V2926" s="10"/>
      <c r="W2926" s="10"/>
      <c r="X2926" s="10"/>
      <c r="Y2926" s="10"/>
      <c r="AZ2926" s="13"/>
    </row>
    <row r="2927" spans="1:52" x14ac:dyDescent="0.2">
      <c r="A2927" s="10"/>
      <c r="B2927" s="10"/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  <c r="O2927" s="10"/>
      <c r="P2927" s="10"/>
      <c r="Q2927" s="10"/>
      <c r="R2927" s="10"/>
      <c r="S2927" s="10"/>
      <c r="T2927" s="10"/>
      <c r="U2927" s="10"/>
      <c r="V2927" s="10"/>
      <c r="W2927" s="10"/>
      <c r="X2927" s="10"/>
      <c r="Y2927" s="10"/>
      <c r="AZ2927" s="13"/>
    </row>
    <row r="2928" spans="1:52" x14ac:dyDescent="0.2">
      <c r="A2928" s="10"/>
      <c r="B2928" s="10"/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  <c r="O2928" s="10"/>
      <c r="P2928" s="10"/>
      <c r="Q2928" s="10"/>
      <c r="R2928" s="10"/>
      <c r="S2928" s="10"/>
      <c r="T2928" s="10"/>
      <c r="U2928" s="10"/>
      <c r="V2928" s="10"/>
      <c r="W2928" s="10"/>
      <c r="X2928" s="10"/>
      <c r="Y2928" s="10"/>
      <c r="AZ2928" s="13"/>
    </row>
    <row r="2929" spans="1:52" x14ac:dyDescent="0.2">
      <c r="A2929" s="10"/>
      <c r="B2929" s="10"/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  <c r="O2929" s="10"/>
      <c r="P2929" s="10"/>
      <c r="Q2929" s="10"/>
      <c r="R2929" s="10"/>
      <c r="S2929" s="10"/>
      <c r="T2929" s="10"/>
      <c r="U2929" s="10"/>
      <c r="V2929" s="10"/>
      <c r="W2929" s="10"/>
      <c r="X2929" s="10"/>
      <c r="Y2929" s="10"/>
      <c r="AZ2929" s="13"/>
    </row>
    <row r="2930" spans="1:52" x14ac:dyDescent="0.2">
      <c r="A2930" s="10"/>
      <c r="B2930" s="10"/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  <c r="O2930" s="10"/>
      <c r="P2930" s="10"/>
      <c r="Q2930" s="10"/>
      <c r="R2930" s="10"/>
      <c r="S2930" s="10"/>
      <c r="T2930" s="10"/>
      <c r="U2930" s="10"/>
      <c r="V2930" s="10"/>
      <c r="W2930" s="10"/>
      <c r="X2930" s="10"/>
      <c r="Y2930" s="10"/>
      <c r="AZ2930" s="13"/>
    </row>
    <row r="2931" spans="1:52" x14ac:dyDescent="0.2">
      <c r="A2931" s="10"/>
      <c r="B2931" s="10"/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  <c r="O2931" s="10"/>
      <c r="P2931" s="10"/>
      <c r="Q2931" s="10"/>
      <c r="R2931" s="10"/>
      <c r="S2931" s="10"/>
      <c r="T2931" s="10"/>
      <c r="U2931" s="10"/>
      <c r="V2931" s="10"/>
      <c r="W2931" s="10"/>
      <c r="X2931" s="10"/>
      <c r="Y2931" s="10"/>
      <c r="AZ2931" s="13"/>
    </row>
    <row r="2932" spans="1:52" x14ac:dyDescent="0.2">
      <c r="A2932" s="10"/>
      <c r="B2932" s="10"/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  <c r="O2932" s="10"/>
      <c r="P2932" s="10"/>
      <c r="Q2932" s="10"/>
      <c r="R2932" s="10"/>
      <c r="S2932" s="10"/>
      <c r="T2932" s="10"/>
      <c r="U2932" s="10"/>
      <c r="V2932" s="10"/>
      <c r="W2932" s="10"/>
      <c r="X2932" s="10"/>
      <c r="Y2932" s="10"/>
      <c r="AZ2932" s="13"/>
    </row>
    <row r="2933" spans="1:52" x14ac:dyDescent="0.2">
      <c r="A2933" s="10"/>
      <c r="B2933" s="10"/>
      <c r="C2933" s="10"/>
      <c r="D2933" s="10"/>
      <c r="E2933" s="10"/>
      <c r="F2933" s="10"/>
      <c r="G2933" s="10"/>
      <c r="H2933" s="10"/>
      <c r="I2933" s="10"/>
      <c r="J2933" s="10"/>
      <c r="K2933" s="10"/>
      <c r="L2933" s="10"/>
      <c r="M2933" s="10"/>
      <c r="N2933" s="10"/>
      <c r="O2933" s="10"/>
      <c r="P2933" s="10"/>
      <c r="Q2933" s="10"/>
      <c r="R2933" s="10"/>
      <c r="S2933" s="10"/>
      <c r="T2933" s="10"/>
      <c r="U2933" s="10"/>
      <c r="V2933" s="10"/>
      <c r="W2933" s="10"/>
      <c r="X2933" s="10"/>
      <c r="Y2933" s="10"/>
      <c r="AZ2933" s="13"/>
    </row>
    <row r="2934" spans="1:52" x14ac:dyDescent="0.2">
      <c r="A2934" s="10"/>
      <c r="B2934" s="10"/>
      <c r="C2934" s="10"/>
      <c r="D2934" s="10"/>
      <c r="E2934" s="10"/>
      <c r="F2934" s="10"/>
      <c r="G2934" s="10"/>
      <c r="H2934" s="10"/>
      <c r="I2934" s="10"/>
      <c r="J2934" s="10"/>
      <c r="K2934" s="10"/>
      <c r="L2934" s="10"/>
      <c r="M2934" s="10"/>
      <c r="N2934" s="10"/>
      <c r="O2934" s="10"/>
      <c r="P2934" s="10"/>
      <c r="Q2934" s="10"/>
      <c r="R2934" s="10"/>
      <c r="S2934" s="10"/>
      <c r="T2934" s="10"/>
      <c r="U2934" s="10"/>
      <c r="V2934" s="10"/>
      <c r="W2934" s="10"/>
      <c r="X2934" s="10"/>
      <c r="Y2934" s="10"/>
      <c r="AZ2934" s="13"/>
    </row>
    <row r="2935" spans="1:52" x14ac:dyDescent="0.2">
      <c r="A2935" s="10"/>
      <c r="B2935" s="10"/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  <c r="O2935" s="10"/>
      <c r="P2935" s="10"/>
      <c r="Q2935" s="10"/>
      <c r="R2935" s="10"/>
      <c r="S2935" s="10"/>
      <c r="T2935" s="10"/>
      <c r="U2935" s="10"/>
      <c r="V2935" s="10"/>
      <c r="W2935" s="10"/>
      <c r="X2935" s="10"/>
      <c r="Y2935" s="10"/>
      <c r="AZ2935" s="13"/>
    </row>
    <row r="2936" spans="1:52" x14ac:dyDescent="0.2">
      <c r="A2936" s="10"/>
      <c r="B2936" s="10"/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  <c r="O2936" s="10"/>
      <c r="P2936" s="10"/>
      <c r="Q2936" s="10"/>
      <c r="R2936" s="10"/>
      <c r="S2936" s="10"/>
      <c r="T2936" s="10"/>
      <c r="U2936" s="10"/>
      <c r="V2936" s="10"/>
      <c r="W2936" s="10"/>
      <c r="X2936" s="10"/>
      <c r="Y2936" s="10"/>
      <c r="AZ2936" s="13"/>
    </row>
    <row r="2937" spans="1:52" x14ac:dyDescent="0.2">
      <c r="A2937" s="10"/>
      <c r="B2937" s="10"/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  <c r="O2937" s="10"/>
      <c r="P2937" s="10"/>
      <c r="Q2937" s="10"/>
      <c r="R2937" s="10"/>
      <c r="S2937" s="10"/>
      <c r="T2937" s="10"/>
      <c r="U2937" s="10"/>
      <c r="V2937" s="10"/>
      <c r="W2937" s="10"/>
      <c r="X2937" s="10"/>
      <c r="Y2937" s="10"/>
      <c r="AZ2937" s="13"/>
    </row>
    <row r="2938" spans="1:52" x14ac:dyDescent="0.2">
      <c r="A2938" s="10"/>
      <c r="B2938" s="10"/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  <c r="O2938" s="10"/>
      <c r="P2938" s="10"/>
      <c r="Q2938" s="10"/>
      <c r="R2938" s="10"/>
      <c r="S2938" s="10"/>
      <c r="T2938" s="10"/>
      <c r="U2938" s="10"/>
      <c r="V2938" s="10"/>
      <c r="W2938" s="10"/>
      <c r="X2938" s="10"/>
      <c r="Y2938" s="10"/>
      <c r="AZ2938" s="13"/>
    </row>
    <row r="2939" spans="1:52" x14ac:dyDescent="0.2">
      <c r="A2939" s="10"/>
      <c r="B2939" s="10"/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  <c r="O2939" s="10"/>
      <c r="P2939" s="10"/>
      <c r="Q2939" s="10"/>
      <c r="R2939" s="10"/>
      <c r="S2939" s="10"/>
      <c r="T2939" s="10"/>
      <c r="U2939" s="10"/>
      <c r="V2939" s="10"/>
      <c r="W2939" s="10"/>
      <c r="X2939" s="10"/>
      <c r="Y2939" s="10"/>
      <c r="AZ2939" s="13"/>
    </row>
    <row r="2940" spans="1:52" x14ac:dyDescent="0.2">
      <c r="A2940" s="10"/>
      <c r="B2940" s="10"/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  <c r="O2940" s="10"/>
      <c r="P2940" s="10"/>
      <c r="Q2940" s="10"/>
      <c r="R2940" s="10"/>
      <c r="S2940" s="10"/>
      <c r="T2940" s="10"/>
      <c r="U2940" s="10"/>
      <c r="V2940" s="10"/>
      <c r="W2940" s="10"/>
      <c r="X2940" s="10"/>
      <c r="Y2940" s="10"/>
      <c r="AZ2940" s="13"/>
    </row>
    <row r="2941" spans="1:52" x14ac:dyDescent="0.2">
      <c r="A2941" s="10"/>
      <c r="B2941" s="10"/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  <c r="O2941" s="10"/>
      <c r="P2941" s="10"/>
      <c r="Q2941" s="10"/>
      <c r="R2941" s="10"/>
      <c r="S2941" s="10"/>
      <c r="T2941" s="10"/>
      <c r="U2941" s="10"/>
      <c r="V2941" s="10"/>
      <c r="W2941" s="10"/>
      <c r="X2941" s="10"/>
      <c r="Y2941" s="10"/>
      <c r="AZ2941" s="13"/>
    </row>
    <row r="2942" spans="1:52" x14ac:dyDescent="0.2">
      <c r="A2942" s="10"/>
      <c r="B2942" s="10"/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  <c r="O2942" s="10"/>
      <c r="P2942" s="10"/>
      <c r="Q2942" s="10"/>
      <c r="R2942" s="10"/>
      <c r="S2942" s="10"/>
      <c r="T2942" s="10"/>
      <c r="U2942" s="10"/>
      <c r="V2942" s="10"/>
      <c r="W2942" s="10"/>
      <c r="X2942" s="10"/>
      <c r="Y2942" s="10"/>
      <c r="AZ2942" s="13"/>
    </row>
    <row r="2943" spans="1:52" x14ac:dyDescent="0.2">
      <c r="A2943" s="10"/>
      <c r="B2943" s="10"/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  <c r="O2943" s="10"/>
      <c r="P2943" s="10"/>
      <c r="Q2943" s="10"/>
      <c r="R2943" s="10"/>
      <c r="S2943" s="10"/>
      <c r="T2943" s="10"/>
      <c r="U2943" s="10"/>
      <c r="V2943" s="10"/>
      <c r="W2943" s="10"/>
      <c r="X2943" s="10"/>
      <c r="Y2943" s="10"/>
      <c r="AZ2943" s="13"/>
    </row>
    <row r="2944" spans="1:52" x14ac:dyDescent="0.2">
      <c r="A2944" s="10"/>
      <c r="B2944" s="10"/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  <c r="O2944" s="10"/>
      <c r="P2944" s="10"/>
      <c r="Q2944" s="10"/>
      <c r="R2944" s="10"/>
      <c r="S2944" s="10"/>
      <c r="T2944" s="10"/>
      <c r="U2944" s="10"/>
      <c r="V2944" s="10"/>
      <c r="W2944" s="10"/>
      <c r="X2944" s="10"/>
      <c r="Y2944" s="10"/>
      <c r="AZ2944" s="13"/>
    </row>
    <row r="2945" spans="1:52" x14ac:dyDescent="0.2">
      <c r="A2945" s="10"/>
      <c r="B2945" s="10"/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  <c r="O2945" s="10"/>
      <c r="P2945" s="10"/>
      <c r="Q2945" s="10"/>
      <c r="R2945" s="10"/>
      <c r="S2945" s="10"/>
      <c r="T2945" s="10"/>
      <c r="U2945" s="10"/>
      <c r="V2945" s="10"/>
      <c r="W2945" s="10"/>
      <c r="X2945" s="10"/>
      <c r="Y2945" s="10"/>
      <c r="AZ2945" s="13"/>
    </row>
    <row r="2946" spans="1:52" x14ac:dyDescent="0.2">
      <c r="A2946" s="10"/>
      <c r="B2946" s="10"/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  <c r="O2946" s="10"/>
      <c r="P2946" s="10"/>
      <c r="Q2946" s="10"/>
      <c r="R2946" s="10"/>
      <c r="S2946" s="10"/>
      <c r="T2946" s="10"/>
      <c r="U2946" s="10"/>
      <c r="V2946" s="10"/>
      <c r="W2946" s="10"/>
      <c r="X2946" s="10"/>
      <c r="Y2946" s="10"/>
      <c r="AZ2946" s="13"/>
    </row>
    <row r="2947" spans="1:52" x14ac:dyDescent="0.2">
      <c r="A2947" s="10"/>
      <c r="B2947" s="10"/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  <c r="O2947" s="10"/>
      <c r="P2947" s="10"/>
      <c r="Q2947" s="10"/>
      <c r="R2947" s="10"/>
      <c r="S2947" s="10"/>
      <c r="T2947" s="10"/>
      <c r="U2947" s="10"/>
      <c r="V2947" s="10"/>
      <c r="W2947" s="10"/>
      <c r="X2947" s="10"/>
      <c r="Y2947" s="10"/>
      <c r="AZ2947" s="13"/>
    </row>
    <row r="2948" spans="1:52" x14ac:dyDescent="0.2">
      <c r="A2948" s="10"/>
      <c r="B2948" s="10"/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  <c r="O2948" s="10"/>
      <c r="P2948" s="10"/>
      <c r="Q2948" s="10"/>
      <c r="R2948" s="10"/>
      <c r="S2948" s="10"/>
      <c r="T2948" s="10"/>
      <c r="U2948" s="10"/>
      <c r="V2948" s="10"/>
      <c r="W2948" s="10"/>
      <c r="X2948" s="10"/>
      <c r="Y2948" s="10"/>
      <c r="AZ2948" s="13"/>
    </row>
    <row r="2949" spans="1:52" x14ac:dyDescent="0.2">
      <c r="A2949" s="10"/>
      <c r="B2949" s="10"/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  <c r="O2949" s="10"/>
      <c r="P2949" s="10"/>
      <c r="Q2949" s="10"/>
      <c r="R2949" s="10"/>
      <c r="S2949" s="10"/>
      <c r="T2949" s="10"/>
      <c r="U2949" s="10"/>
      <c r="V2949" s="10"/>
      <c r="W2949" s="10"/>
      <c r="X2949" s="10"/>
      <c r="Y2949" s="10"/>
      <c r="AZ2949" s="13"/>
    </row>
    <row r="2950" spans="1:52" x14ac:dyDescent="0.2">
      <c r="A2950" s="10"/>
      <c r="B2950" s="10"/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  <c r="O2950" s="10"/>
      <c r="P2950" s="10"/>
      <c r="Q2950" s="10"/>
      <c r="R2950" s="10"/>
      <c r="S2950" s="10"/>
      <c r="T2950" s="10"/>
      <c r="U2950" s="10"/>
      <c r="V2950" s="10"/>
      <c r="W2950" s="10"/>
      <c r="X2950" s="10"/>
      <c r="Y2950" s="10"/>
      <c r="AZ2950" s="13"/>
    </row>
    <row r="2951" spans="1:52" x14ac:dyDescent="0.2">
      <c r="A2951" s="10"/>
      <c r="B2951" s="10"/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  <c r="O2951" s="10"/>
      <c r="P2951" s="10"/>
      <c r="Q2951" s="10"/>
      <c r="R2951" s="10"/>
      <c r="S2951" s="10"/>
      <c r="T2951" s="10"/>
      <c r="U2951" s="10"/>
      <c r="V2951" s="10"/>
      <c r="W2951" s="10"/>
      <c r="X2951" s="10"/>
      <c r="Y2951" s="10"/>
      <c r="AZ2951" s="13"/>
    </row>
    <row r="2952" spans="1:52" x14ac:dyDescent="0.2">
      <c r="A2952" s="10"/>
      <c r="B2952" s="10"/>
      <c r="C2952" s="10"/>
      <c r="D2952" s="10"/>
      <c r="E2952" s="10"/>
      <c r="F2952" s="10"/>
      <c r="G2952" s="10"/>
      <c r="H2952" s="10"/>
      <c r="I2952" s="10"/>
      <c r="J2952" s="10"/>
      <c r="K2952" s="10"/>
      <c r="L2952" s="10"/>
      <c r="M2952" s="10"/>
      <c r="N2952" s="10"/>
      <c r="O2952" s="10"/>
      <c r="P2952" s="10"/>
      <c r="Q2952" s="10"/>
      <c r="R2952" s="10"/>
      <c r="S2952" s="10"/>
      <c r="T2952" s="10"/>
      <c r="U2952" s="10"/>
      <c r="V2952" s="10"/>
      <c r="W2952" s="10"/>
      <c r="X2952" s="10"/>
      <c r="Y2952" s="10"/>
      <c r="AZ2952" s="13"/>
    </row>
    <row r="2953" spans="1:52" x14ac:dyDescent="0.2">
      <c r="A2953" s="10"/>
      <c r="B2953" s="10"/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10"/>
      <c r="O2953" s="10"/>
      <c r="P2953" s="10"/>
      <c r="Q2953" s="10"/>
      <c r="R2953" s="10"/>
      <c r="S2953" s="10"/>
      <c r="T2953" s="10"/>
      <c r="U2953" s="10"/>
      <c r="V2953" s="10"/>
      <c r="W2953" s="10"/>
      <c r="X2953" s="10"/>
      <c r="Y2953" s="10"/>
      <c r="AZ2953" s="13"/>
    </row>
    <row r="2954" spans="1:52" x14ac:dyDescent="0.2">
      <c r="A2954" s="10"/>
      <c r="B2954" s="10"/>
      <c r="C2954" s="10"/>
      <c r="D2954" s="10"/>
      <c r="E2954" s="10"/>
      <c r="F2954" s="10"/>
      <c r="G2954" s="10"/>
      <c r="H2954" s="10"/>
      <c r="I2954" s="10"/>
      <c r="J2954" s="10"/>
      <c r="K2954" s="10"/>
      <c r="L2954" s="10"/>
      <c r="M2954" s="10"/>
      <c r="N2954" s="10"/>
      <c r="O2954" s="10"/>
      <c r="P2954" s="10"/>
      <c r="Q2954" s="10"/>
      <c r="R2954" s="10"/>
      <c r="S2954" s="10"/>
      <c r="T2954" s="10"/>
      <c r="U2954" s="10"/>
      <c r="V2954" s="10"/>
      <c r="W2954" s="10"/>
      <c r="X2954" s="10"/>
      <c r="Y2954" s="10"/>
      <c r="AZ2954" s="13"/>
    </row>
    <row r="2955" spans="1:52" x14ac:dyDescent="0.2">
      <c r="A2955" s="10"/>
      <c r="B2955" s="10"/>
      <c r="C2955" s="10"/>
      <c r="D2955" s="10"/>
      <c r="E2955" s="10"/>
      <c r="F2955" s="10"/>
      <c r="G2955" s="10"/>
      <c r="H2955" s="10"/>
      <c r="I2955" s="10"/>
      <c r="J2955" s="10"/>
      <c r="K2955" s="10"/>
      <c r="L2955" s="10"/>
      <c r="M2955" s="10"/>
      <c r="N2955" s="10"/>
      <c r="O2955" s="10"/>
      <c r="P2955" s="10"/>
      <c r="Q2955" s="10"/>
      <c r="R2955" s="10"/>
      <c r="S2955" s="10"/>
      <c r="T2955" s="10"/>
      <c r="U2955" s="10"/>
      <c r="V2955" s="10"/>
      <c r="W2955" s="10"/>
      <c r="X2955" s="10"/>
      <c r="Y2955" s="10"/>
      <c r="AZ2955" s="13"/>
    </row>
    <row r="2956" spans="1:52" x14ac:dyDescent="0.2">
      <c r="A2956" s="10"/>
      <c r="B2956" s="10"/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  <c r="O2956" s="10"/>
      <c r="P2956" s="10"/>
      <c r="Q2956" s="10"/>
      <c r="R2956" s="10"/>
      <c r="S2956" s="10"/>
      <c r="T2956" s="10"/>
      <c r="U2956" s="10"/>
      <c r="V2956" s="10"/>
      <c r="W2956" s="10"/>
      <c r="X2956" s="10"/>
      <c r="Y2956" s="10"/>
      <c r="AZ2956" s="13"/>
    </row>
    <row r="2957" spans="1:52" x14ac:dyDescent="0.2">
      <c r="A2957" s="10"/>
      <c r="B2957" s="10"/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  <c r="O2957" s="10"/>
      <c r="P2957" s="10"/>
      <c r="Q2957" s="10"/>
      <c r="R2957" s="10"/>
      <c r="S2957" s="10"/>
      <c r="T2957" s="10"/>
      <c r="U2957" s="10"/>
      <c r="V2957" s="10"/>
      <c r="W2957" s="10"/>
      <c r="X2957" s="10"/>
      <c r="Y2957" s="10"/>
      <c r="AZ2957" s="13"/>
    </row>
    <row r="2958" spans="1:52" x14ac:dyDescent="0.2">
      <c r="A2958" s="10"/>
      <c r="B2958" s="10"/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  <c r="O2958" s="10"/>
      <c r="P2958" s="10"/>
      <c r="Q2958" s="10"/>
      <c r="R2958" s="10"/>
      <c r="S2958" s="10"/>
      <c r="T2958" s="10"/>
      <c r="U2958" s="10"/>
      <c r="V2958" s="10"/>
      <c r="W2958" s="10"/>
      <c r="X2958" s="10"/>
      <c r="Y2958" s="10"/>
      <c r="AZ2958" s="13"/>
    </row>
    <row r="2959" spans="1:52" x14ac:dyDescent="0.2">
      <c r="A2959" s="10"/>
      <c r="B2959" s="10"/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  <c r="O2959" s="10"/>
      <c r="P2959" s="10"/>
      <c r="Q2959" s="10"/>
      <c r="R2959" s="10"/>
      <c r="S2959" s="10"/>
      <c r="T2959" s="10"/>
      <c r="U2959" s="10"/>
      <c r="V2959" s="10"/>
      <c r="W2959" s="10"/>
      <c r="X2959" s="10"/>
      <c r="Y2959" s="10"/>
      <c r="AZ2959" s="13"/>
    </row>
    <row r="2960" spans="1:52" x14ac:dyDescent="0.2">
      <c r="A2960" s="10"/>
      <c r="B2960" s="10"/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  <c r="O2960" s="10"/>
      <c r="P2960" s="10"/>
      <c r="Q2960" s="10"/>
      <c r="R2960" s="10"/>
      <c r="S2960" s="10"/>
      <c r="T2960" s="10"/>
      <c r="U2960" s="10"/>
      <c r="V2960" s="10"/>
      <c r="W2960" s="10"/>
      <c r="X2960" s="10"/>
      <c r="Y2960" s="10"/>
      <c r="AZ2960" s="13"/>
    </row>
    <row r="2961" spans="1:52" x14ac:dyDescent="0.2">
      <c r="A2961" s="10"/>
      <c r="B2961" s="10"/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  <c r="O2961" s="10"/>
      <c r="P2961" s="10"/>
      <c r="Q2961" s="10"/>
      <c r="R2961" s="10"/>
      <c r="S2961" s="10"/>
      <c r="T2961" s="10"/>
      <c r="U2961" s="10"/>
      <c r="V2961" s="10"/>
      <c r="W2961" s="10"/>
      <c r="X2961" s="10"/>
      <c r="Y2961" s="10"/>
      <c r="AZ2961" s="13"/>
    </row>
    <row r="2962" spans="1:52" x14ac:dyDescent="0.2">
      <c r="A2962" s="10"/>
      <c r="B2962" s="10"/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  <c r="O2962" s="10"/>
      <c r="P2962" s="10"/>
      <c r="Q2962" s="10"/>
      <c r="R2962" s="10"/>
      <c r="S2962" s="10"/>
      <c r="T2962" s="10"/>
      <c r="U2962" s="10"/>
      <c r="V2962" s="10"/>
      <c r="W2962" s="10"/>
      <c r="X2962" s="10"/>
      <c r="Y2962" s="10"/>
      <c r="AZ2962" s="13"/>
    </row>
    <row r="2963" spans="1:52" x14ac:dyDescent="0.2">
      <c r="A2963" s="10"/>
      <c r="B2963" s="10"/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  <c r="O2963" s="10"/>
      <c r="P2963" s="10"/>
      <c r="Q2963" s="10"/>
      <c r="R2963" s="10"/>
      <c r="S2963" s="10"/>
      <c r="T2963" s="10"/>
      <c r="U2963" s="10"/>
      <c r="V2963" s="10"/>
      <c r="W2963" s="10"/>
      <c r="X2963" s="10"/>
      <c r="Y2963" s="10"/>
      <c r="AZ2963" s="13"/>
    </row>
    <row r="2964" spans="1:52" x14ac:dyDescent="0.2">
      <c r="A2964" s="10"/>
      <c r="B2964" s="10"/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  <c r="O2964" s="10"/>
      <c r="P2964" s="10"/>
      <c r="Q2964" s="10"/>
      <c r="R2964" s="10"/>
      <c r="S2964" s="10"/>
      <c r="T2964" s="10"/>
      <c r="U2964" s="10"/>
      <c r="V2964" s="10"/>
      <c r="W2964" s="10"/>
      <c r="X2964" s="10"/>
      <c r="Y2964" s="10"/>
      <c r="AZ2964" s="13"/>
    </row>
    <row r="2965" spans="1:52" x14ac:dyDescent="0.2">
      <c r="A2965" s="10"/>
      <c r="B2965" s="10"/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  <c r="O2965" s="10"/>
      <c r="P2965" s="10"/>
      <c r="Q2965" s="10"/>
      <c r="R2965" s="10"/>
      <c r="S2965" s="10"/>
      <c r="T2965" s="10"/>
      <c r="U2965" s="10"/>
      <c r="V2965" s="10"/>
      <c r="W2965" s="10"/>
      <c r="X2965" s="10"/>
      <c r="Y2965" s="10"/>
      <c r="AZ2965" s="13"/>
    </row>
    <row r="2966" spans="1:52" x14ac:dyDescent="0.2">
      <c r="A2966" s="10"/>
      <c r="B2966" s="10"/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  <c r="O2966" s="10"/>
      <c r="P2966" s="10"/>
      <c r="Q2966" s="10"/>
      <c r="R2966" s="10"/>
      <c r="S2966" s="10"/>
      <c r="T2966" s="10"/>
      <c r="U2966" s="10"/>
      <c r="V2966" s="10"/>
      <c r="W2966" s="10"/>
      <c r="X2966" s="10"/>
      <c r="Y2966" s="10"/>
      <c r="AZ2966" s="13"/>
    </row>
    <row r="2967" spans="1:52" x14ac:dyDescent="0.2">
      <c r="A2967" s="10"/>
      <c r="B2967" s="10"/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  <c r="O2967" s="10"/>
      <c r="P2967" s="10"/>
      <c r="Q2967" s="10"/>
      <c r="R2967" s="10"/>
      <c r="S2967" s="10"/>
      <c r="T2967" s="10"/>
      <c r="U2967" s="10"/>
      <c r="V2967" s="10"/>
      <c r="W2967" s="10"/>
      <c r="X2967" s="10"/>
      <c r="Y2967" s="10"/>
      <c r="AZ2967" s="13"/>
    </row>
    <row r="2968" spans="1:52" x14ac:dyDescent="0.2">
      <c r="A2968" s="10"/>
      <c r="B2968" s="10"/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  <c r="O2968" s="10"/>
      <c r="P2968" s="10"/>
      <c r="Q2968" s="10"/>
      <c r="R2968" s="10"/>
      <c r="S2968" s="10"/>
      <c r="T2968" s="10"/>
      <c r="U2968" s="10"/>
      <c r="V2968" s="10"/>
      <c r="W2968" s="10"/>
      <c r="X2968" s="10"/>
      <c r="Y2968" s="10"/>
      <c r="AZ2968" s="13"/>
    </row>
    <row r="2969" spans="1:52" x14ac:dyDescent="0.2">
      <c r="A2969" s="10"/>
      <c r="B2969" s="10"/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  <c r="O2969" s="10"/>
      <c r="P2969" s="10"/>
      <c r="Q2969" s="10"/>
      <c r="R2969" s="10"/>
      <c r="S2969" s="10"/>
      <c r="T2969" s="10"/>
      <c r="U2969" s="10"/>
      <c r="V2969" s="10"/>
      <c r="W2969" s="10"/>
      <c r="X2969" s="10"/>
      <c r="Y2969" s="10"/>
      <c r="AZ2969" s="13"/>
    </row>
    <row r="2970" spans="1:52" x14ac:dyDescent="0.2">
      <c r="A2970" s="10"/>
      <c r="B2970" s="10"/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  <c r="O2970" s="10"/>
      <c r="P2970" s="10"/>
      <c r="Q2970" s="10"/>
      <c r="R2970" s="10"/>
      <c r="S2970" s="10"/>
      <c r="T2970" s="10"/>
      <c r="U2970" s="10"/>
      <c r="V2970" s="10"/>
      <c r="W2970" s="10"/>
      <c r="X2970" s="10"/>
      <c r="Y2970" s="10"/>
      <c r="AZ2970" s="13"/>
    </row>
    <row r="2971" spans="1:52" x14ac:dyDescent="0.2">
      <c r="A2971" s="10"/>
      <c r="B2971" s="10"/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  <c r="O2971" s="10"/>
      <c r="P2971" s="10"/>
      <c r="Q2971" s="10"/>
      <c r="R2971" s="10"/>
      <c r="S2971" s="10"/>
      <c r="T2971" s="10"/>
      <c r="U2971" s="10"/>
      <c r="V2971" s="10"/>
      <c r="W2971" s="10"/>
      <c r="X2971" s="10"/>
      <c r="Y2971" s="10"/>
      <c r="AZ2971" s="13"/>
    </row>
    <row r="2972" spans="1:52" x14ac:dyDescent="0.2">
      <c r="A2972" s="10"/>
      <c r="B2972" s="10"/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  <c r="O2972" s="10"/>
      <c r="P2972" s="10"/>
      <c r="Q2972" s="10"/>
      <c r="R2972" s="10"/>
      <c r="S2972" s="10"/>
      <c r="T2972" s="10"/>
      <c r="U2972" s="10"/>
      <c r="V2972" s="10"/>
      <c r="W2972" s="10"/>
      <c r="X2972" s="10"/>
      <c r="Y2972" s="10"/>
      <c r="AZ2972" s="13"/>
    </row>
    <row r="2973" spans="1:52" x14ac:dyDescent="0.2">
      <c r="A2973" s="10"/>
      <c r="B2973" s="10"/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  <c r="O2973" s="10"/>
      <c r="P2973" s="10"/>
      <c r="Q2973" s="10"/>
      <c r="R2973" s="10"/>
      <c r="S2973" s="10"/>
      <c r="T2973" s="10"/>
      <c r="U2973" s="10"/>
      <c r="V2973" s="10"/>
      <c r="W2973" s="10"/>
      <c r="X2973" s="10"/>
      <c r="Y2973" s="10"/>
      <c r="AZ2973" s="13"/>
    </row>
    <row r="2974" spans="1:52" x14ac:dyDescent="0.2">
      <c r="A2974" s="10"/>
      <c r="B2974" s="10"/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  <c r="O2974" s="10"/>
      <c r="P2974" s="10"/>
      <c r="Q2974" s="10"/>
      <c r="R2974" s="10"/>
      <c r="S2974" s="10"/>
      <c r="T2974" s="10"/>
      <c r="U2974" s="10"/>
      <c r="V2974" s="10"/>
      <c r="W2974" s="10"/>
      <c r="X2974" s="10"/>
      <c r="Y2974" s="10"/>
      <c r="AZ2974" s="13"/>
    </row>
    <row r="2975" spans="1:52" x14ac:dyDescent="0.2">
      <c r="A2975" s="10"/>
      <c r="B2975" s="10"/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  <c r="O2975" s="10"/>
      <c r="P2975" s="10"/>
      <c r="Q2975" s="10"/>
      <c r="R2975" s="10"/>
      <c r="S2975" s="10"/>
      <c r="T2975" s="10"/>
      <c r="U2975" s="10"/>
      <c r="V2975" s="10"/>
      <c r="W2975" s="10"/>
      <c r="X2975" s="10"/>
      <c r="Y2975" s="10"/>
      <c r="AZ2975" s="13"/>
    </row>
    <row r="2976" spans="1:52" x14ac:dyDescent="0.2">
      <c r="A2976" s="10"/>
      <c r="B2976" s="10"/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  <c r="O2976" s="10"/>
      <c r="P2976" s="10"/>
      <c r="Q2976" s="10"/>
      <c r="R2976" s="10"/>
      <c r="S2976" s="10"/>
      <c r="T2976" s="10"/>
      <c r="U2976" s="10"/>
      <c r="V2976" s="10"/>
      <c r="W2976" s="10"/>
      <c r="X2976" s="10"/>
      <c r="Y2976" s="10"/>
      <c r="AZ2976" s="13"/>
    </row>
    <row r="2977" spans="1:52" x14ac:dyDescent="0.2">
      <c r="A2977" s="10"/>
      <c r="B2977" s="10"/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  <c r="O2977" s="10"/>
      <c r="P2977" s="10"/>
      <c r="Q2977" s="10"/>
      <c r="R2977" s="10"/>
      <c r="S2977" s="10"/>
      <c r="T2977" s="10"/>
      <c r="U2977" s="10"/>
      <c r="V2977" s="10"/>
      <c r="W2977" s="10"/>
      <c r="X2977" s="10"/>
      <c r="Y2977" s="10"/>
      <c r="AZ2977" s="13"/>
    </row>
    <row r="2978" spans="1:52" x14ac:dyDescent="0.2">
      <c r="A2978" s="10"/>
      <c r="B2978" s="10"/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  <c r="O2978" s="10"/>
      <c r="P2978" s="10"/>
      <c r="Q2978" s="10"/>
      <c r="R2978" s="10"/>
      <c r="S2978" s="10"/>
      <c r="T2978" s="10"/>
      <c r="U2978" s="10"/>
      <c r="V2978" s="10"/>
      <c r="W2978" s="10"/>
      <c r="X2978" s="10"/>
      <c r="Y2978" s="10"/>
      <c r="AZ2978" s="13"/>
    </row>
    <row r="2979" spans="1:52" x14ac:dyDescent="0.2">
      <c r="A2979" s="10"/>
      <c r="B2979" s="10"/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  <c r="O2979" s="10"/>
      <c r="P2979" s="10"/>
      <c r="Q2979" s="10"/>
      <c r="R2979" s="10"/>
      <c r="S2979" s="10"/>
      <c r="T2979" s="10"/>
      <c r="U2979" s="10"/>
      <c r="V2979" s="10"/>
      <c r="W2979" s="10"/>
      <c r="X2979" s="10"/>
      <c r="Y2979" s="10"/>
      <c r="AZ2979" s="13"/>
    </row>
    <row r="2980" spans="1:52" x14ac:dyDescent="0.2">
      <c r="A2980" s="10"/>
      <c r="B2980" s="10"/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  <c r="O2980" s="10"/>
      <c r="P2980" s="10"/>
      <c r="Q2980" s="10"/>
      <c r="R2980" s="10"/>
      <c r="S2980" s="10"/>
      <c r="T2980" s="10"/>
      <c r="U2980" s="10"/>
      <c r="V2980" s="10"/>
      <c r="W2980" s="10"/>
      <c r="X2980" s="10"/>
      <c r="Y2980" s="10"/>
      <c r="AZ2980" s="13"/>
    </row>
    <row r="2981" spans="1:52" x14ac:dyDescent="0.2">
      <c r="A2981" s="10"/>
      <c r="B2981" s="10"/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  <c r="O2981" s="10"/>
      <c r="P2981" s="10"/>
      <c r="Q2981" s="10"/>
      <c r="R2981" s="10"/>
      <c r="S2981" s="10"/>
      <c r="T2981" s="10"/>
      <c r="U2981" s="10"/>
      <c r="V2981" s="10"/>
      <c r="W2981" s="10"/>
      <c r="X2981" s="10"/>
      <c r="Y2981" s="10"/>
      <c r="AZ2981" s="13"/>
    </row>
    <row r="2982" spans="1:52" x14ac:dyDescent="0.2">
      <c r="A2982" s="10"/>
      <c r="B2982" s="10"/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  <c r="O2982" s="10"/>
      <c r="P2982" s="10"/>
      <c r="Q2982" s="10"/>
      <c r="R2982" s="10"/>
      <c r="S2982" s="10"/>
      <c r="T2982" s="10"/>
      <c r="U2982" s="10"/>
      <c r="V2982" s="10"/>
      <c r="W2982" s="10"/>
      <c r="X2982" s="10"/>
      <c r="Y2982" s="10"/>
      <c r="AZ2982" s="13"/>
    </row>
    <row r="2983" spans="1:52" x14ac:dyDescent="0.2">
      <c r="A2983" s="10"/>
      <c r="B2983" s="10"/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  <c r="O2983" s="10"/>
      <c r="P2983" s="10"/>
      <c r="Q2983" s="10"/>
      <c r="R2983" s="10"/>
      <c r="S2983" s="10"/>
      <c r="T2983" s="10"/>
      <c r="U2983" s="10"/>
      <c r="V2983" s="10"/>
      <c r="W2983" s="10"/>
      <c r="X2983" s="10"/>
      <c r="Y2983" s="10"/>
      <c r="AZ2983" s="13"/>
    </row>
    <row r="2984" spans="1:52" x14ac:dyDescent="0.2">
      <c r="A2984" s="10"/>
      <c r="B2984" s="10"/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  <c r="O2984" s="10"/>
      <c r="P2984" s="10"/>
      <c r="Q2984" s="10"/>
      <c r="R2984" s="10"/>
      <c r="S2984" s="10"/>
      <c r="T2984" s="10"/>
      <c r="U2984" s="10"/>
      <c r="V2984" s="10"/>
      <c r="W2984" s="10"/>
      <c r="X2984" s="10"/>
      <c r="Y2984" s="10"/>
      <c r="AZ2984" s="13"/>
    </row>
    <row r="2985" spans="1:52" x14ac:dyDescent="0.2">
      <c r="A2985" s="10"/>
      <c r="B2985" s="10"/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  <c r="O2985" s="10"/>
      <c r="P2985" s="10"/>
      <c r="Q2985" s="10"/>
      <c r="R2985" s="10"/>
      <c r="S2985" s="10"/>
      <c r="T2985" s="10"/>
      <c r="U2985" s="10"/>
      <c r="V2985" s="10"/>
      <c r="W2985" s="10"/>
      <c r="X2985" s="10"/>
      <c r="Y2985" s="10"/>
      <c r="AZ2985" s="13"/>
    </row>
    <row r="2986" spans="1:52" x14ac:dyDescent="0.2">
      <c r="A2986" s="10"/>
      <c r="B2986" s="10"/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  <c r="O2986" s="10"/>
      <c r="P2986" s="10"/>
      <c r="Q2986" s="10"/>
      <c r="R2986" s="10"/>
      <c r="S2986" s="10"/>
      <c r="T2986" s="10"/>
      <c r="U2986" s="10"/>
      <c r="V2986" s="10"/>
      <c r="W2986" s="10"/>
      <c r="X2986" s="10"/>
      <c r="Y2986" s="10"/>
      <c r="AZ2986" s="13"/>
    </row>
    <row r="2987" spans="1:52" x14ac:dyDescent="0.2">
      <c r="A2987" s="10"/>
      <c r="B2987" s="10"/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  <c r="O2987" s="10"/>
      <c r="P2987" s="10"/>
      <c r="Q2987" s="10"/>
      <c r="R2987" s="10"/>
      <c r="S2987" s="10"/>
      <c r="T2987" s="10"/>
      <c r="U2987" s="10"/>
      <c r="V2987" s="10"/>
      <c r="W2987" s="10"/>
      <c r="X2987" s="10"/>
      <c r="Y2987" s="10"/>
      <c r="AZ2987" s="13"/>
    </row>
    <row r="2988" spans="1:52" x14ac:dyDescent="0.2">
      <c r="A2988" s="10"/>
      <c r="B2988" s="10"/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  <c r="O2988" s="10"/>
      <c r="P2988" s="10"/>
      <c r="Q2988" s="10"/>
      <c r="R2988" s="10"/>
      <c r="S2988" s="10"/>
      <c r="T2988" s="10"/>
      <c r="U2988" s="10"/>
      <c r="V2988" s="10"/>
      <c r="W2988" s="10"/>
      <c r="X2988" s="10"/>
      <c r="Y2988" s="10"/>
      <c r="AZ2988" s="13"/>
    </row>
    <row r="2989" spans="1:52" x14ac:dyDescent="0.2">
      <c r="A2989" s="10"/>
      <c r="B2989" s="10"/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  <c r="O2989" s="10"/>
      <c r="P2989" s="10"/>
      <c r="Q2989" s="10"/>
      <c r="R2989" s="10"/>
      <c r="S2989" s="10"/>
      <c r="T2989" s="10"/>
      <c r="U2989" s="10"/>
      <c r="V2989" s="10"/>
      <c r="W2989" s="10"/>
      <c r="X2989" s="10"/>
      <c r="Y2989" s="10"/>
      <c r="AZ2989" s="13"/>
    </row>
    <row r="2990" spans="1:52" x14ac:dyDescent="0.2">
      <c r="A2990" s="10"/>
      <c r="B2990" s="10"/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  <c r="O2990" s="10"/>
      <c r="P2990" s="10"/>
      <c r="Q2990" s="10"/>
      <c r="R2990" s="10"/>
      <c r="S2990" s="10"/>
      <c r="T2990" s="10"/>
      <c r="U2990" s="10"/>
      <c r="V2990" s="10"/>
      <c r="W2990" s="10"/>
      <c r="X2990" s="10"/>
      <c r="Y2990" s="10"/>
      <c r="AZ2990" s="13"/>
    </row>
    <row r="2991" spans="1:52" x14ac:dyDescent="0.2">
      <c r="A2991" s="10"/>
      <c r="B2991" s="10"/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  <c r="O2991" s="10"/>
      <c r="P2991" s="10"/>
      <c r="Q2991" s="10"/>
      <c r="R2991" s="10"/>
      <c r="S2991" s="10"/>
      <c r="T2991" s="10"/>
      <c r="U2991" s="10"/>
      <c r="V2991" s="10"/>
      <c r="W2991" s="10"/>
      <c r="X2991" s="10"/>
      <c r="Y2991" s="10"/>
      <c r="AZ2991" s="13"/>
    </row>
    <row r="2992" spans="1:52" x14ac:dyDescent="0.2">
      <c r="A2992" s="10"/>
      <c r="B2992" s="10"/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  <c r="O2992" s="10"/>
      <c r="P2992" s="10"/>
      <c r="Q2992" s="10"/>
      <c r="R2992" s="10"/>
      <c r="S2992" s="10"/>
      <c r="T2992" s="10"/>
      <c r="U2992" s="10"/>
      <c r="V2992" s="10"/>
      <c r="W2992" s="10"/>
      <c r="X2992" s="10"/>
      <c r="Y2992" s="10"/>
      <c r="AZ2992" s="13"/>
    </row>
    <row r="2993" spans="1:52" x14ac:dyDescent="0.2">
      <c r="A2993" s="10"/>
      <c r="B2993" s="10"/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  <c r="O2993" s="10"/>
      <c r="P2993" s="10"/>
      <c r="Q2993" s="10"/>
      <c r="R2993" s="10"/>
      <c r="S2993" s="10"/>
      <c r="T2993" s="10"/>
      <c r="U2993" s="10"/>
      <c r="V2993" s="10"/>
      <c r="W2993" s="10"/>
      <c r="X2993" s="10"/>
      <c r="Y2993" s="10"/>
      <c r="AZ2993" s="13"/>
    </row>
    <row r="2994" spans="1:52" x14ac:dyDescent="0.2">
      <c r="A2994" s="10"/>
      <c r="B2994" s="10"/>
      <c r="C2994" s="10"/>
      <c r="D2994" s="10"/>
      <c r="E2994" s="10"/>
      <c r="F2994" s="10"/>
      <c r="G2994" s="10"/>
      <c r="H2994" s="10"/>
      <c r="I2994" s="10"/>
      <c r="J2994" s="10"/>
      <c r="K2994" s="10"/>
      <c r="L2994" s="10"/>
      <c r="M2994" s="10"/>
      <c r="N2994" s="10"/>
      <c r="O2994" s="10"/>
      <c r="P2994" s="10"/>
      <c r="Q2994" s="10"/>
      <c r="R2994" s="10"/>
      <c r="S2994" s="10"/>
      <c r="T2994" s="10"/>
      <c r="U2994" s="10"/>
      <c r="V2994" s="10"/>
      <c r="W2994" s="10"/>
      <c r="X2994" s="10"/>
      <c r="Y2994" s="10"/>
      <c r="AZ2994" s="13"/>
    </row>
    <row r="2995" spans="1:52" x14ac:dyDescent="0.2">
      <c r="A2995" s="10"/>
      <c r="B2995" s="10"/>
      <c r="C2995" s="10"/>
      <c r="D2995" s="10"/>
      <c r="E2995" s="10"/>
      <c r="F2995" s="10"/>
      <c r="G2995" s="10"/>
      <c r="H2995" s="10"/>
      <c r="I2995" s="10"/>
      <c r="J2995" s="10"/>
      <c r="K2995" s="10"/>
      <c r="L2995" s="10"/>
      <c r="M2995" s="10"/>
      <c r="N2995" s="10"/>
      <c r="O2995" s="10"/>
      <c r="P2995" s="10"/>
      <c r="Q2995" s="10"/>
      <c r="R2995" s="10"/>
      <c r="S2995" s="10"/>
      <c r="T2995" s="10"/>
      <c r="U2995" s="10"/>
      <c r="V2995" s="10"/>
      <c r="W2995" s="10"/>
      <c r="X2995" s="10"/>
      <c r="Y2995" s="10"/>
      <c r="AZ2995" s="13"/>
    </row>
    <row r="2996" spans="1:52" x14ac:dyDescent="0.2">
      <c r="A2996" s="10"/>
      <c r="B2996" s="10"/>
      <c r="C2996" s="10"/>
      <c r="D2996" s="10"/>
      <c r="E2996" s="10"/>
      <c r="F2996" s="10"/>
      <c r="G2996" s="10"/>
      <c r="H2996" s="10"/>
      <c r="I2996" s="10"/>
      <c r="J2996" s="10"/>
      <c r="K2996" s="10"/>
      <c r="L2996" s="10"/>
      <c r="M2996" s="10"/>
      <c r="N2996" s="10"/>
      <c r="O2996" s="10"/>
      <c r="P2996" s="10"/>
      <c r="Q2996" s="10"/>
      <c r="R2996" s="10"/>
      <c r="S2996" s="10"/>
      <c r="T2996" s="10"/>
      <c r="U2996" s="10"/>
      <c r="V2996" s="10"/>
      <c r="W2996" s="10"/>
      <c r="X2996" s="10"/>
      <c r="Y2996" s="10"/>
      <c r="AZ2996" s="13"/>
    </row>
    <row r="2997" spans="1:52" x14ac:dyDescent="0.2">
      <c r="A2997" s="10"/>
      <c r="B2997" s="10"/>
      <c r="C2997" s="10"/>
      <c r="D2997" s="10"/>
      <c r="E2997" s="10"/>
      <c r="F2997" s="10"/>
      <c r="G2997" s="10"/>
      <c r="H2997" s="10"/>
      <c r="I2997" s="10"/>
      <c r="J2997" s="10"/>
      <c r="K2997" s="10"/>
      <c r="L2997" s="10"/>
      <c r="M2997" s="10"/>
      <c r="N2997" s="10"/>
      <c r="O2997" s="10"/>
      <c r="P2997" s="10"/>
      <c r="Q2997" s="10"/>
      <c r="R2997" s="10"/>
      <c r="S2997" s="10"/>
      <c r="T2997" s="10"/>
      <c r="U2997" s="10"/>
      <c r="V2997" s="10"/>
      <c r="W2997" s="10"/>
      <c r="X2997" s="10"/>
      <c r="Y2997" s="10"/>
      <c r="AZ2997" s="13"/>
    </row>
    <row r="2998" spans="1:52" x14ac:dyDescent="0.2">
      <c r="A2998" s="10"/>
      <c r="B2998" s="10"/>
      <c r="C2998" s="10"/>
      <c r="D2998" s="10"/>
      <c r="E2998" s="10"/>
      <c r="F2998" s="10"/>
      <c r="G2998" s="10"/>
      <c r="H2998" s="10"/>
      <c r="I2998" s="10"/>
      <c r="J2998" s="10"/>
      <c r="K2998" s="10"/>
      <c r="L2998" s="10"/>
      <c r="M2998" s="10"/>
      <c r="N2998" s="10"/>
      <c r="O2998" s="10"/>
      <c r="P2998" s="10"/>
      <c r="Q2998" s="10"/>
      <c r="R2998" s="10"/>
      <c r="S2998" s="10"/>
      <c r="T2998" s="10"/>
      <c r="U2998" s="10"/>
      <c r="V2998" s="10"/>
      <c r="W2998" s="10"/>
      <c r="X2998" s="10"/>
      <c r="Y2998" s="10"/>
      <c r="AZ2998" s="13"/>
    </row>
    <row r="2999" spans="1:52" x14ac:dyDescent="0.2">
      <c r="A2999" s="10"/>
      <c r="B2999" s="10"/>
      <c r="C2999" s="10"/>
      <c r="D2999" s="10"/>
      <c r="E2999" s="10"/>
      <c r="F2999" s="10"/>
      <c r="G2999" s="10"/>
      <c r="H2999" s="10"/>
      <c r="I2999" s="10"/>
      <c r="J2999" s="10"/>
      <c r="K2999" s="10"/>
      <c r="L2999" s="10"/>
      <c r="M2999" s="10"/>
      <c r="N2999" s="10"/>
      <c r="O2999" s="10"/>
      <c r="P2999" s="10"/>
      <c r="Q2999" s="10"/>
      <c r="R2999" s="10"/>
      <c r="S2999" s="10"/>
      <c r="T2999" s="10"/>
      <c r="U2999" s="10"/>
      <c r="V2999" s="10"/>
      <c r="W2999" s="10"/>
      <c r="X2999" s="10"/>
      <c r="Y2999" s="10"/>
      <c r="AZ2999" s="13"/>
    </row>
    <row r="3000" spans="1:52" x14ac:dyDescent="0.2">
      <c r="A3000" s="10"/>
      <c r="B3000" s="10"/>
      <c r="C3000" s="10"/>
      <c r="D3000" s="10"/>
      <c r="E3000" s="10"/>
      <c r="F3000" s="10"/>
      <c r="G3000" s="10"/>
      <c r="H3000" s="10"/>
      <c r="I3000" s="10"/>
      <c r="J3000" s="10"/>
      <c r="K3000" s="10"/>
      <c r="L3000" s="10"/>
      <c r="M3000" s="10"/>
      <c r="N3000" s="10"/>
      <c r="O3000" s="10"/>
      <c r="P3000" s="10"/>
      <c r="Q3000" s="10"/>
      <c r="R3000" s="10"/>
      <c r="S3000" s="10"/>
      <c r="T3000" s="10"/>
      <c r="U3000" s="10"/>
      <c r="V3000" s="10"/>
      <c r="W3000" s="10"/>
      <c r="X3000" s="10"/>
      <c r="Y3000" s="10"/>
      <c r="AZ3000" s="13"/>
    </row>
    <row r="3001" spans="1:52" x14ac:dyDescent="0.2">
      <c r="A3001" s="10"/>
      <c r="B3001" s="10"/>
      <c r="C3001" s="10"/>
      <c r="D3001" s="10"/>
      <c r="E3001" s="10"/>
      <c r="F3001" s="10"/>
      <c r="G3001" s="10"/>
      <c r="H3001" s="10"/>
      <c r="I3001" s="10"/>
      <c r="J3001" s="10"/>
      <c r="K3001" s="10"/>
      <c r="L3001" s="10"/>
      <c r="M3001" s="10"/>
      <c r="N3001" s="10"/>
      <c r="O3001" s="10"/>
      <c r="P3001" s="10"/>
      <c r="Q3001" s="10"/>
      <c r="R3001" s="10"/>
      <c r="S3001" s="10"/>
      <c r="T3001" s="10"/>
      <c r="U3001" s="10"/>
      <c r="V3001" s="10"/>
      <c r="W3001" s="10"/>
      <c r="X3001" s="10"/>
      <c r="Y3001" s="10"/>
      <c r="AZ3001" s="13"/>
    </row>
    <row r="3002" spans="1:52" x14ac:dyDescent="0.2">
      <c r="A3002" s="10"/>
      <c r="B3002" s="10"/>
      <c r="C3002" s="10"/>
      <c r="D3002" s="10"/>
      <c r="E3002" s="10"/>
      <c r="F3002" s="10"/>
      <c r="G3002" s="10"/>
      <c r="H3002" s="10"/>
      <c r="I3002" s="10"/>
      <c r="J3002" s="10"/>
      <c r="K3002" s="10"/>
      <c r="L3002" s="10"/>
      <c r="M3002" s="10"/>
      <c r="N3002" s="10"/>
      <c r="O3002" s="10"/>
      <c r="P3002" s="10"/>
      <c r="Q3002" s="10"/>
      <c r="R3002" s="10"/>
      <c r="S3002" s="10"/>
      <c r="T3002" s="10"/>
      <c r="U3002" s="10"/>
      <c r="V3002" s="10"/>
      <c r="W3002" s="10"/>
      <c r="X3002" s="10"/>
      <c r="Y3002" s="10"/>
      <c r="AZ3002" s="13"/>
    </row>
    <row r="3003" spans="1:52" x14ac:dyDescent="0.2">
      <c r="A3003" s="10"/>
      <c r="B3003" s="10"/>
      <c r="C3003" s="10"/>
      <c r="D3003" s="10"/>
      <c r="E3003" s="10"/>
      <c r="F3003" s="10"/>
      <c r="G3003" s="10"/>
      <c r="H3003" s="10"/>
      <c r="I3003" s="10"/>
      <c r="J3003" s="10"/>
      <c r="K3003" s="10"/>
      <c r="L3003" s="10"/>
      <c r="M3003" s="10"/>
      <c r="N3003" s="10"/>
      <c r="O3003" s="10"/>
      <c r="P3003" s="10"/>
      <c r="Q3003" s="10"/>
      <c r="R3003" s="10"/>
      <c r="S3003" s="10"/>
      <c r="T3003" s="10"/>
      <c r="U3003" s="10"/>
      <c r="V3003" s="10"/>
      <c r="W3003" s="10"/>
      <c r="X3003" s="10"/>
      <c r="Y3003" s="10"/>
      <c r="AZ3003" s="13"/>
    </row>
    <row r="3004" spans="1:52" x14ac:dyDescent="0.2">
      <c r="A3004" s="10"/>
      <c r="B3004" s="10"/>
      <c r="C3004" s="10"/>
      <c r="D3004" s="10"/>
      <c r="E3004" s="10"/>
      <c r="F3004" s="10"/>
      <c r="G3004" s="10"/>
      <c r="H3004" s="10"/>
      <c r="I3004" s="10"/>
      <c r="J3004" s="10"/>
      <c r="K3004" s="10"/>
      <c r="L3004" s="10"/>
      <c r="M3004" s="10"/>
      <c r="N3004" s="10"/>
      <c r="O3004" s="10"/>
      <c r="P3004" s="10"/>
      <c r="Q3004" s="10"/>
      <c r="R3004" s="10"/>
      <c r="S3004" s="10"/>
      <c r="T3004" s="10"/>
      <c r="U3004" s="10"/>
      <c r="V3004" s="10"/>
      <c r="W3004" s="10"/>
      <c r="X3004" s="10"/>
      <c r="Y3004" s="10"/>
      <c r="AZ3004" s="13"/>
    </row>
    <row r="3005" spans="1:52" x14ac:dyDescent="0.2">
      <c r="A3005" s="10"/>
      <c r="B3005" s="10"/>
      <c r="C3005" s="10"/>
      <c r="D3005" s="10"/>
      <c r="E3005" s="10"/>
      <c r="F3005" s="10"/>
      <c r="G3005" s="10"/>
      <c r="H3005" s="10"/>
      <c r="I3005" s="10"/>
      <c r="J3005" s="10"/>
      <c r="K3005" s="10"/>
      <c r="L3005" s="10"/>
      <c r="M3005" s="10"/>
      <c r="N3005" s="10"/>
      <c r="O3005" s="10"/>
      <c r="P3005" s="10"/>
      <c r="Q3005" s="10"/>
      <c r="R3005" s="10"/>
      <c r="S3005" s="10"/>
      <c r="T3005" s="10"/>
      <c r="U3005" s="10"/>
      <c r="V3005" s="10"/>
      <c r="W3005" s="10"/>
      <c r="X3005" s="10"/>
      <c r="Y3005" s="10"/>
      <c r="AZ3005" s="13"/>
    </row>
    <row r="3006" spans="1:52" x14ac:dyDescent="0.2">
      <c r="A3006" s="10"/>
      <c r="B3006" s="10"/>
      <c r="C3006" s="10"/>
      <c r="D3006" s="10"/>
      <c r="E3006" s="10"/>
      <c r="F3006" s="10"/>
      <c r="G3006" s="10"/>
      <c r="H3006" s="10"/>
      <c r="I3006" s="10"/>
      <c r="J3006" s="10"/>
      <c r="K3006" s="10"/>
      <c r="L3006" s="10"/>
      <c r="M3006" s="10"/>
      <c r="N3006" s="10"/>
      <c r="O3006" s="10"/>
      <c r="P3006" s="10"/>
      <c r="Q3006" s="10"/>
      <c r="R3006" s="10"/>
      <c r="S3006" s="10"/>
      <c r="T3006" s="10"/>
      <c r="U3006" s="10"/>
      <c r="V3006" s="10"/>
      <c r="W3006" s="10"/>
      <c r="X3006" s="10"/>
      <c r="Y3006" s="10"/>
      <c r="AZ3006" s="13"/>
    </row>
    <row r="3007" spans="1:52" x14ac:dyDescent="0.2">
      <c r="A3007" s="10"/>
      <c r="B3007" s="10"/>
      <c r="C3007" s="10"/>
      <c r="D3007" s="10"/>
      <c r="E3007" s="10"/>
      <c r="F3007" s="10"/>
      <c r="G3007" s="10"/>
      <c r="H3007" s="10"/>
      <c r="I3007" s="10"/>
      <c r="J3007" s="10"/>
      <c r="K3007" s="10"/>
      <c r="L3007" s="10"/>
      <c r="M3007" s="10"/>
      <c r="N3007" s="10"/>
      <c r="O3007" s="10"/>
      <c r="P3007" s="10"/>
      <c r="Q3007" s="10"/>
      <c r="R3007" s="10"/>
      <c r="S3007" s="10"/>
      <c r="T3007" s="10"/>
      <c r="U3007" s="10"/>
      <c r="V3007" s="10"/>
      <c r="W3007" s="10"/>
      <c r="X3007" s="10"/>
      <c r="Y3007" s="10"/>
      <c r="AZ3007" s="13"/>
    </row>
    <row r="3008" spans="1:52" x14ac:dyDescent="0.2">
      <c r="A3008" s="10"/>
      <c r="B3008" s="10"/>
      <c r="C3008" s="10"/>
      <c r="D3008" s="10"/>
      <c r="E3008" s="10"/>
      <c r="F3008" s="10"/>
      <c r="G3008" s="10"/>
      <c r="H3008" s="10"/>
      <c r="I3008" s="10"/>
      <c r="J3008" s="10"/>
      <c r="K3008" s="10"/>
      <c r="L3008" s="10"/>
      <c r="M3008" s="10"/>
      <c r="N3008" s="10"/>
      <c r="O3008" s="10"/>
      <c r="P3008" s="10"/>
      <c r="Q3008" s="10"/>
      <c r="R3008" s="10"/>
      <c r="S3008" s="10"/>
      <c r="T3008" s="10"/>
      <c r="U3008" s="10"/>
      <c r="V3008" s="10"/>
      <c r="W3008" s="10"/>
      <c r="X3008" s="10"/>
      <c r="Y3008" s="10"/>
      <c r="AZ3008" s="13"/>
    </row>
    <row r="3009" spans="1:52" x14ac:dyDescent="0.2">
      <c r="A3009" s="10"/>
      <c r="B3009" s="10"/>
      <c r="C3009" s="10"/>
      <c r="D3009" s="10"/>
      <c r="E3009" s="10"/>
      <c r="F3009" s="10"/>
      <c r="G3009" s="10"/>
      <c r="H3009" s="10"/>
      <c r="I3009" s="10"/>
      <c r="J3009" s="10"/>
      <c r="K3009" s="10"/>
      <c r="L3009" s="10"/>
      <c r="M3009" s="10"/>
      <c r="N3009" s="10"/>
      <c r="O3009" s="10"/>
      <c r="P3009" s="10"/>
      <c r="Q3009" s="10"/>
      <c r="R3009" s="10"/>
      <c r="S3009" s="10"/>
      <c r="T3009" s="10"/>
      <c r="U3009" s="10"/>
      <c r="V3009" s="10"/>
      <c r="W3009" s="10"/>
      <c r="X3009" s="10"/>
      <c r="Y3009" s="10"/>
      <c r="AZ3009" s="13"/>
    </row>
    <row r="3010" spans="1:52" x14ac:dyDescent="0.2">
      <c r="A3010" s="10"/>
      <c r="B3010" s="10"/>
      <c r="C3010" s="10"/>
      <c r="D3010" s="10"/>
      <c r="E3010" s="10"/>
      <c r="F3010" s="10"/>
      <c r="G3010" s="10"/>
      <c r="H3010" s="10"/>
      <c r="I3010" s="10"/>
      <c r="J3010" s="10"/>
      <c r="K3010" s="10"/>
      <c r="L3010" s="10"/>
      <c r="M3010" s="10"/>
      <c r="N3010" s="10"/>
      <c r="O3010" s="10"/>
      <c r="P3010" s="10"/>
      <c r="Q3010" s="10"/>
      <c r="R3010" s="10"/>
      <c r="S3010" s="10"/>
      <c r="T3010" s="10"/>
      <c r="U3010" s="10"/>
      <c r="V3010" s="10"/>
      <c r="W3010" s="10"/>
      <c r="X3010" s="10"/>
      <c r="Y3010" s="10"/>
      <c r="AZ3010" s="13"/>
    </row>
    <row r="3011" spans="1:52" x14ac:dyDescent="0.2">
      <c r="A3011" s="10"/>
      <c r="B3011" s="10"/>
      <c r="C3011" s="10"/>
      <c r="D3011" s="10"/>
      <c r="E3011" s="10"/>
      <c r="F3011" s="10"/>
      <c r="G3011" s="10"/>
      <c r="H3011" s="10"/>
      <c r="I3011" s="10"/>
      <c r="J3011" s="10"/>
      <c r="K3011" s="10"/>
      <c r="L3011" s="10"/>
      <c r="M3011" s="10"/>
      <c r="N3011" s="10"/>
      <c r="O3011" s="10"/>
      <c r="P3011" s="10"/>
      <c r="Q3011" s="10"/>
      <c r="R3011" s="10"/>
      <c r="S3011" s="10"/>
      <c r="T3011" s="10"/>
      <c r="U3011" s="10"/>
      <c r="V3011" s="10"/>
      <c r="W3011" s="10"/>
      <c r="X3011" s="10"/>
      <c r="Y3011" s="10"/>
      <c r="AZ3011" s="13"/>
    </row>
    <row r="3012" spans="1:52" x14ac:dyDescent="0.2">
      <c r="A3012" s="10"/>
      <c r="B3012" s="10"/>
      <c r="C3012" s="10"/>
      <c r="D3012" s="10"/>
      <c r="E3012" s="10"/>
      <c r="F3012" s="10"/>
      <c r="G3012" s="10"/>
      <c r="H3012" s="10"/>
      <c r="I3012" s="10"/>
      <c r="J3012" s="10"/>
      <c r="K3012" s="10"/>
      <c r="L3012" s="10"/>
      <c r="M3012" s="10"/>
      <c r="N3012" s="10"/>
      <c r="O3012" s="10"/>
      <c r="P3012" s="10"/>
      <c r="Q3012" s="10"/>
      <c r="R3012" s="10"/>
      <c r="S3012" s="10"/>
      <c r="T3012" s="10"/>
      <c r="U3012" s="10"/>
      <c r="V3012" s="10"/>
      <c r="W3012" s="10"/>
      <c r="X3012" s="10"/>
      <c r="Y3012" s="10"/>
      <c r="AZ3012" s="13"/>
    </row>
    <row r="3013" spans="1:52" x14ac:dyDescent="0.2">
      <c r="A3013" s="10"/>
      <c r="B3013" s="10"/>
      <c r="C3013" s="10"/>
      <c r="D3013" s="10"/>
      <c r="E3013" s="10"/>
      <c r="F3013" s="10"/>
      <c r="G3013" s="10"/>
      <c r="H3013" s="10"/>
      <c r="I3013" s="10"/>
      <c r="J3013" s="10"/>
      <c r="K3013" s="10"/>
      <c r="L3013" s="10"/>
      <c r="M3013" s="10"/>
      <c r="N3013" s="10"/>
      <c r="O3013" s="10"/>
      <c r="P3013" s="10"/>
      <c r="Q3013" s="10"/>
      <c r="R3013" s="10"/>
      <c r="S3013" s="10"/>
      <c r="T3013" s="10"/>
      <c r="U3013" s="10"/>
      <c r="V3013" s="10"/>
      <c r="W3013" s="10"/>
      <c r="X3013" s="10"/>
      <c r="Y3013" s="10"/>
      <c r="AZ3013" s="13"/>
    </row>
    <row r="3014" spans="1:52" x14ac:dyDescent="0.2">
      <c r="A3014" s="10"/>
      <c r="B3014" s="10"/>
      <c r="C3014" s="10"/>
      <c r="D3014" s="10"/>
      <c r="E3014" s="10"/>
      <c r="F3014" s="10"/>
      <c r="G3014" s="10"/>
      <c r="H3014" s="10"/>
      <c r="I3014" s="10"/>
      <c r="J3014" s="10"/>
      <c r="K3014" s="10"/>
      <c r="L3014" s="10"/>
      <c r="M3014" s="10"/>
      <c r="N3014" s="10"/>
      <c r="O3014" s="10"/>
      <c r="P3014" s="10"/>
      <c r="Q3014" s="10"/>
      <c r="R3014" s="10"/>
      <c r="S3014" s="10"/>
      <c r="T3014" s="10"/>
      <c r="U3014" s="10"/>
      <c r="V3014" s="10"/>
      <c r="W3014" s="10"/>
      <c r="X3014" s="10"/>
      <c r="Y3014" s="10"/>
      <c r="AZ3014" s="13"/>
    </row>
    <row r="3015" spans="1:52" x14ac:dyDescent="0.2">
      <c r="A3015" s="10"/>
      <c r="B3015" s="10"/>
      <c r="C3015" s="10"/>
      <c r="D3015" s="10"/>
      <c r="E3015" s="10"/>
      <c r="F3015" s="10"/>
      <c r="G3015" s="10"/>
      <c r="H3015" s="10"/>
      <c r="I3015" s="10"/>
      <c r="J3015" s="10"/>
      <c r="K3015" s="10"/>
      <c r="L3015" s="10"/>
      <c r="M3015" s="10"/>
      <c r="N3015" s="10"/>
      <c r="O3015" s="10"/>
      <c r="P3015" s="10"/>
      <c r="Q3015" s="10"/>
      <c r="R3015" s="10"/>
      <c r="S3015" s="10"/>
      <c r="T3015" s="10"/>
      <c r="U3015" s="10"/>
      <c r="V3015" s="10"/>
      <c r="W3015" s="10"/>
      <c r="X3015" s="10"/>
      <c r="Y3015" s="10"/>
      <c r="AZ3015" s="13"/>
    </row>
    <row r="3016" spans="1:52" x14ac:dyDescent="0.2">
      <c r="A3016" s="10"/>
      <c r="B3016" s="10"/>
      <c r="C3016" s="10"/>
      <c r="D3016" s="10"/>
      <c r="E3016" s="10"/>
      <c r="F3016" s="10"/>
      <c r="G3016" s="10"/>
      <c r="H3016" s="10"/>
      <c r="I3016" s="10"/>
      <c r="J3016" s="10"/>
      <c r="K3016" s="10"/>
      <c r="L3016" s="10"/>
      <c r="M3016" s="10"/>
      <c r="N3016" s="10"/>
      <c r="O3016" s="10"/>
      <c r="P3016" s="10"/>
      <c r="Q3016" s="10"/>
      <c r="R3016" s="10"/>
      <c r="S3016" s="10"/>
      <c r="T3016" s="10"/>
      <c r="U3016" s="10"/>
      <c r="V3016" s="10"/>
      <c r="W3016" s="10"/>
      <c r="X3016" s="10"/>
      <c r="Y3016" s="10"/>
      <c r="AZ3016" s="13"/>
    </row>
    <row r="3017" spans="1:52" x14ac:dyDescent="0.2">
      <c r="A3017" s="10"/>
      <c r="B3017" s="10"/>
      <c r="C3017" s="10"/>
      <c r="D3017" s="10"/>
      <c r="E3017" s="10"/>
      <c r="F3017" s="10"/>
      <c r="G3017" s="10"/>
      <c r="H3017" s="10"/>
      <c r="I3017" s="10"/>
      <c r="J3017" s="10"/>
      <c r="K3017" s="10"/>
      <c r="L3017" s="10"/>
      <c r="M3017" s="10"/>
      <c r="N3017" s="10"/>
      <c r="O3017" s="10"/>
      <c r="P3017" s="10"/>
      <c r="Q3017" s="10"/>
      <c r="R3017" s="10"/>
      <c r="S3017" s="10"/>
      <c r="T3017" s="10"/>
      <c r="U3017" s="10"/>
      <c r="V3017" s="10"/>
      <c r="W3017" s="10"/>
      <c r="X3017" s="10"/>
      <c r="Y3017" s="10"/>
      <c r="AZ3017" s="13"/>
    </row>
    <row r="3018" spans="1:52" x14ac:dyDescent="0.2">
      <c r="A3018" s="10"/>
      <c r="B3018" s="10"/>
      <c r="C3018" s="10"/>
      <c r="D3018" s="10"/>
      <c r="E3018" s="10"/>
      <c r="F3018" s="10"/>
      <c r="G3018" s="10"/>
      <c r="H3018" s="10"/>
      <c r="I3018" s="10"/>
      <c r="J3018" s="10"/>
      <c r="K3018" s="10"/>
      <c r="L3018" s="10"/>
      <c r="M3018" s="10"/>
      <c r="N3018" s="10"/>
      <c r="O3018" s="10"/>
      <c r="P3018" s="10"/>
      <c r="Q3018" s="10"/>
      <c r="R3018" s="10"/>
      <c r="S3018" s="10"/>
      <c r="T3018" s="10"/>
      <c r="U3018" s="10"/>
      <c r="V3018" s="10"/>
      <c r="W3018" s="10"/>
      <c r="X3018" s="10"/>
      <c r="Y3018" s="10"/>
      <c r="AZ3018" s="13"/>
    </row>
    <row r="3019" spans="1:52" x14ac:dyDescent="0.2">
      <c r="A3019" s="10"/>
      <c r="B3019" s="10"/>
      <c r="C3019" s="10"/>
      <c r="D3019" s="10"/>
      <c r="E3019" s="10"/>
      <c r="F3019" s="10"/>
      <c r="G3019" s="10"/>
      <c r="H3019" s="10"/>
      <c r="I3019" s="10"/>
      <c r="J3019" s="10"/>
      <c r="K3019" s="10"/>
      <c r="L3019" s="10"/>
      <c r="M3019" s="10"/>
      <c r="N3019" s="10"/>
      <c r="O3019" s="10"/>
      <c r="P3019" s="10"/>
      <c r="Q3019" s="10"/>
      <c r="R3019" s="10"/>
      <c r="S3019" s="10"/>
      <c r="T3019" s="10"/>
      <c r="U3019" s="10"/>
      <c r="V3019" s="10"/>
      <c r="W3019" s="10"/>
      <c r="X3019" s="10"/>
      <c r="Y3019" s="10"/>
      <c r="AZ3019" s="13"/>
    </row>
    <row r="3020" spans="1:52" x14ac:dyDescent="0.2">
      <c r="A3020" s="10"/>
      <c r="B3020" s="10"/>
      <c r="C3020" s="10"/>
      <c r="D3020" s="10"/>
      <c r="E3020" s="10"/>
      <c r="F3020" s="10"/>
      <c r="G3020" s="10"/>
      <c r="H3020" s="10"/>
      <c r="I3020" s="10"/>
      <c r="J3020" s="10"/>
      <c r="K3020" s="10"/>
      <c r="L3020" s="10"/>
      <c r="M3020" s="10"/>
      <c r="N3020" s="10"/>
      <c r="O3020" s="10"/>
      <c r="P3020" s="10"/>
      <c r="Q3020" s="10"/>
      <c r="R3020" s="10"/>
      <c r="S3020" s="10"/>
      <c r="T3020" s="10"/>
      <c r="U3020" s="10"/>
      <c r="V3020" s="10"/>
      <c r="W3020" s="10"/>
      <c r="X3020" s="10"/>
      <c r="Y3020" s="10"/>
      <c r="AZ3020" s="13"/>
    </row>
    <row r="3021" spans="1:52" x14ac:dyDescent="0.2">
      <c r="A3021" s="10"/>
      <c r="B3021" s="10"/>
      <c r="C3021" s="10"/>
      <c r="D3021" s="10"/>
      <c r="E3021" s="10"/>
      <c r="F3021" s="10"/>
      <c r="G3021" s="10"/>
      <c r="H3021" s="10"/>
      <c r="I3021" s="10"/>
      <c r="J3021" s="10"/>
      <c r="K3021" s="10"/>
      <c r="L3021" s="10"/>
      <c r="M3021" s="10"/>
      <c r="N3021" s="10"/>
      <c r="O3021" s="10"/>
      <c r="P3021" s="10"/>
      <c r="Q3021" s="10"/>
      <c r="R3021" s="10"/>
      <c r="S3021" s="10"/>
      <c r="T3021" s="10"/>
      <c r="U3021" s="10"/>
      <c r="V3021" s="10"/>
      <c r="W3021" s="10"/>
      <c r="X3021" s="10"/>
      <c r="Y3021" s="10"/>
      <c r="AZ3021" s="13"/>
    </row>
    <row r="3022" spans="1:52" x14ac:dyDescent="0.2">
      <c r="A3022" s="10"/>
      <c r="B3022" s="10"/>
      <c r="C3022" s="10"/>
      <c r="D3022" s="10"/>
      <c r="E3022" s="10"/>
      <c r="F3022" s="10"/>
      <c r="G3022" s="10"/>
      <c r="H3022" s="10"/>
      <c r="I3022" s="10"/>
      <c r="J3022" s="10"/>
      <c r="K3022" s="10"/>
      <c r="L3022" s="10"/>
      <c r="M3022" s="10"/>
      <c r="N3022" s="10"/>
      <c r="O3022" s="10"/>
      <c r="P3022" s="10"/>
      <c r="Q3022" s="10"/>
      <c r="R3022" s="10"/>
      <c r="S3022" s="10"/>
      <c r="T3022" s="10"/>
      <c r="U3022" s="10"/>
      <c r="V3022" s="10"/>
      <c r="W3022" s="10"/>
      <c r="X3022" s="10"/>
      <c r="Y3022" s="10"/>
      <c r="AZ3022" s="13"/>
    </row>
    <row r="3023" spans="1:52" x14ac:dyDescent="0.2">
      <c r="A3023" s="10"/>
      <c r="B3023" s="10"/>
      <c r="C3023" s="10"/>
      <c r="D3023" s="10"/>
      <c r="E3023" s="10"/>
      <c r="F3023" s="10"/>
      <c r="G3023" s="10"/>
      <c r="H3023" s="10"/>
      <c r="I3023" s="10"/>
      <c r="J3023" s="10"/>
      <c r="K3023" s="10"/>
      <c r="L3023" s="10"/>
      <c r="M3023" s="10"/>
      <c r="N3023" s="10"/>
      <c r="O3023" s="10"/>
      <c r="P3023" s="10"/>
      <c r="Q3023" s="10"/>
      <c r="R3023" s="10"/>
      <c r="S3023" s="10"/>
      <c r="T3023" s="10"/>
      <c r="U3023" s="10"/>
      <c r="V3023" s="10"/>
      <c r="W3023" s="10"/>
      <c r="X3023" s="10"/>
      <c r="Y3023" s="10"/>
      <c r="AZ3023" s="13"/>
    </row>
    <row r="3024" spans="1:52" x14ac:dyDescent="0.2">
      <c r="A3024" s="10"/>
      <c r="B3024" s="10"/>
      <c r="C3024" s="10"/>
      <c r="D3024" s="10"/>
      <c r="E3024" s="10"/>
      <c r="F3024" s="10"/>
      <c r="G3024" s="10"/>
      <c r="H3024" s="10"/>
      <c r="I3024" s="10"/>
      <c r="J3024" s="10"/>
      <c r="K3024" s="10"/>
      <c r="L3024" s="10"/>
      <c r="M3024" s="10"/>
      <c r="N3024" s="10"/>
      <c r="O3024" s="10"/>
      <c r="P3024" s="10"/>
      <c r="Q3024" s="10"/>
      <c r="R3024" s="10"/>
      <c r="S3024" s="10"/>
      <c r="T3024" s="10"/>
      <c r="U3024" s="10"/>
      <c r="V3024" s="10"/>
      <c r="W3024" s="10"/>
      <c r="X3024" s="10"/>
      <c r="Y3024" s="10"/>
      <c r="AZ3024" s="13"/>
    </row>
    <row r="3025" spans="1:52" x14ac:dyDescent="0.2">
      <c r="A3025" s="10"/>
      <c r="B3025" s="10"/>
      <c r="C3025" s="10"/>
      <c r="D3025" s="10"/>
      <c r="E3025" s="10"/>
      <c r="F3025" s="10"/>
      <c r="G3025" s="10"/>
      <c r="H3025" s="10"/>
      <c r="I3025" s="10"/>
      <c r="J3025" s="10"/>
      <c r="K3025" s="10"/>
      <c r="L3025" s="10"/>
      <c r="M3025" s="10"/>
      <c r="N3025" s="10"/>
      <c r="O3025" s="10"/>
      <c r="P3025" s="10"/>
      <c r="Q3025" s="10"/>
      <c r="R3025" s="10"/>
      <c r="S3025" s="10"/>
      <c r="T3025" s="10"/>
      <c r="U3025" s="10"/>
      <c r="V3025" s="10"/>
      <c r="W3025" s="10"/>
      <c r="X3025" s="10"/>
      <c r="Y3025" s="10"/>
      <c r="AZ3025" s="13"/>
    </row>
    <row r="3026" spans="1:52" x14ac:dyDescent="0.2">
      <c r="A3026" s="10"/>
      <c r="B3026" s="10"/>
      <c r="C3026" s="10"/>
      <c r="D3026" s="10"/>
      <c r="E3026" s="10"/>
      <c r="F3026" s="10"/>
      <c r="G3026" s="10"/>
      <c r="H3026" s="10"/>
      <c r="I3026" s="10"/>
      <c r="J3026" s="10"/>
      <c r="K3026" s="10"/>
      <c r="L3026" s="10"/>
      <c r="M3026" s="10"/>
      <c r="N3026" s="10"/>
      <c r="O3026" s="10"/>
      <c r="P3026" s="10"/>
      <c r="Q3026" s="10"/>
      <c r="R3026" s="10"/>
      <c r="S3026" s="10"/>
      <c r="T3026" s="10"/>
      <c r="U3026" s="10"/>
      <c r="V3026" s="10"/>
      <c r="W3026" s="10"/>
      <c r="X3026" s="10"/>
      <c r="Y3026" s="10"/>
      <c r="AZ3026" s="13"/>
    </row>
    <row r="3027" spans="1:52" x14ac:dyDescent="0.2">
      <c r="A3027" s="10"/>
      <c r="B3027" s="10"/>
      <c r="C3027" s="10"/>
      <c r="D3027" s="10"/>
      <c r="E3027" s="10"/>
      <c r="F3027" s="10"/>
      <c r="G3027" s="10"/>
      <c r="H3027" s="10"/>
      <c r="I3027" s="10"/>
      <c r="J3027" s="10"/>
      <c r="K3027" s="10"/>
      <c r="L3027" s="10"/>
      <c r="M3027" s="10"/>
      <c r="N3027" s="10"/>
      <c r="O3027" s="10"/>
      <c r="P3027" s="10"/>
      <c r="Q3027" s="10"/>
      <c r="R3027" s="10"/>
      <c r="S3027" s="10"/>
      <c r="T3027" s="10"/>
      <c r="U3027" s="10"/>
      <c r="V3027" s="10"/>
      <c r="W3027" s="10"/>
      <c r="X3027" s="10"/>
      <c r="Y3027" s="10"/>
      <c r="AZ3027" s="13"/>
    </row>
    <row r="3028" spans="1:52" x14ac:dyDescent="0.2">
      <c r="A3028" s="10"/>
      <c r="B3028" s="10"/>
      <c r="C3028" s="10"/>
      <c r="D3028" s="10"/>
      <c r="E3028" s="10"/>
      <c r="F3028" s="10"/>
      <c r="G3028" s="10"/>
      <c r="H3028" s="10"/>
      <c r="I3028" s="10"/>
      <c r="J3028" s="10"/>
      <c r="K3028" s="10"/>
      <c r="L3028" s="10"/>
      <c r="M3028" s="10"/>
      <c r="N3028" s="10"/>
      <c r="O3028" s="10"/>
      <c r="P3028" s="10"/>
      <c r="Q3028" s="10"/>
      <c r="R3028" s="10"/>
      <c r="S3028" s="10"/>
      <c r="T3028" s="10"/>
      <c r="U3028" s="10"/>
      <c r="V3028" s="10"/>
      <c r="W3028" s="10"/>
      <c r="X3028" s="10"/>
      <c r="Y3028" s="10"/>
      <c r="AZ3028" s="13"/>
    </row>
    <row r="3029" spans="1:52" x14ac:dyDescent="0.2">
      <c r="A3029" s="10"/>
      <c r="B3029" s="10"/>
      <c r="C3029" s="10"/>
      <c r="D3029" s="10"/>
      <c r="E3029" s="10"/>
      <c r="F3029" s="10"/>
      <c r="G3029" s="10"/>
      <c r="H3029" s="10"/>
      <c r="I3029" s="10"/>
      <c r="J3029" s="10"/>
      <c r="K3029" s="10"/>
      <c r="L3029" s="10"/>
      <c r="M3029" s="10"/>
      <c r="N3029" s="10"/>
      <c r="O3029" s="10"/>
      <c r="P3029" s="10"/>
      <c r="Q3029" s="10"/>
      <c r="R3029" s="10"/>
      <c r="S3029" s="10"/>
      <c r="T3029" s="10"/>
      <c r="U3029" s="10"/>
      <c r="V3029" s="10"/>
      <c r="W3029" s="10"/>
      <c r="X3029" s="10"/>
      <c r="Y3029" s="10"/>
      <c r="AZ3029" s="13"/>
    </row>
    <row r="3030" spans="1:52" x14ac:dyDescent="0.2">
      <c r="A3030" s="10"/>
      <c r="B3030" s="10"/>
      <c r="C3030" s="10"/>
      <c r="D3030" s="10"/>
      <c r="E3030" s="10"/>
      <c r="F3030" s="10"/>
      <c r="G3030" s="10"/>
      <c r="H3030" s="10"/>
      <c r="I3030" s="10"/>
      <c r="J3030" s="10"/>
      <c r="K3030" s="10"/>
      <c r="L3030" s="10"/>
      <c r="M3030" s="10"/>
      <c r="N3030" s="10"/>
      <c r="O3030" s="10"/>
      <c r="P3030" s="10"/>
      <c r="Q3030" s="10"/>
      <c r="R3030" s="10"/>
      <c r="S3030" s="10"/>
      <c r="T3030" s="10"/>
      <c r="U3030" s="10"/>
      <c r="V3030" s="10"/>
      <c r="W3030" s="10"/>
      <c r="X3030" s="10"/>
      <c r="Y3030" s="10"/>
      <c r="AZ3030" s="13"/>
    </row>
    <row r="3031" spans="1:52" x14ac:dyDescent="0.2">
      <c r="A3031" s="10"/>
      <c r="B3031" s="10"/>
      <c r="C3031" s="10"/>
      <c r="D3031" s="10"/>
      <c r="E3031" s="10"/>
      <c r="F3031" s="10"/>
      <c r="G3031" s="10"/>
      <c r="H3031" s="10"/>
      <c r="I3031" s="10"/>
      <c r="J3031" s="10"/>
      <c r="K3031" s="10"/>
      <c r="L3031" s="10"/>
      <c r="M3031" s="10"/>
      <c r="N3031" s="10"/>
      <c r="O3031" s="10"/>
      <c r="P3031" s="10"/>
      <c r="Q3031" s="10"/>
      <c r="R3031" s="10"/>
      <c r="S3031" s="10"/>
      <c r="T3031" s="10"/>
      <c r="U3031" s="10"/>
      <c r="V3031" s="10"/>
      <c r="W3031" s="10"/>
      <c r="X3031" s="10"/>
      <c r="Y3031" s="10"/>
      <c r="AZ3031" s="13"/>
    </row>
    <row r="3032" spans="1:52" x14ac:dyDescent="0.2">
      <c r="A3032" s="10"/>
      <c r="B3032" s="10"/>
      <c r="C3032" s="10"/>
      <c r="D3032" s="10"/>
      <c r="E3032" s="10"/>
      <c r="F3032" s="10"/>
      <c r="G3032" s="10"/>
      <c r="H3032" s="10"/>
      <c r="I3032" s="10"/>
      <c r="J3032" s="10"/>
      <c r="K3032" s="10"/>
      <c r="L3032" s="10"/>
      <c r="M3032" s="10"/>
      <c r="N3032" s="10"/>
      <c r="O3032" s="10"/>
      <c r="P3032" s="10"/>
      <c r="Q3032" s="10"/>
      <c r="R3032" s="10"/>
      <c r="S3032" s="10"/>
      <c r="T3032" s="10"/>
      <c r="U3032" s="10"/>
      <c r="V3032" s="10"/>
      <c r="W3032" s="10"/>
      <c r="X3032" s="10"/>
      <c r="Y3032" s="10"/>
      <c r="AZ3032" s="13"/>
    </row>
    <row r="3033" spans="1:52" x14ac:dyDescent="0.2">
      <c r="A3033" s="10"/>
      <c r="B3033" s="10"/>
      <c r="C3033" s="10"/>
      <c r="D3033" s="10"/>
      <c r="E3033" s="10"/>
      <c r="F3033" s="10"/>
      <c r="G3033" s="10"/>
      <c r="H3033" s="10"/>
      <c r="I3033" s="10"/>
      <c r="J3033" s="10"/>
      <c r="K3033" s="10"/>
      <c r="L3033" s="10"/>
      <c r="M3033" s="10"/>
      <c r="N3033" s="10"/>
      <c r="O3033" s="10"/>
      <c r="P3033" s="10"/>
      <c r="Q3033" s="10"/>
      <c r="R3033" s="10"/>
      <c r="S3033" s="10"/>
      <c r="T3033" s="10"/>
      <c r="U3033" s="10"/>
      <c r="V3033" s="10"/>
      <c r="W3033" s="10"/>
      <c r="X3033" s="10"/>
      <c r="Y3033" s="10"/>
      <c r="AZ3033" s="13"/>
    </row>
    <row r="3034" spans="1:52" x14ac:dyDescent="0.2">
      <c r="A3034" s="10"/>
      <c r="B3034" s="10"/>
      <c r="C3034" s="10"/>
      <c r="D3034" s="10"/>
      <c r="E3034" s="10"/>
      <c r="F3034" s="10"/>
      <c r="G3034" s="10"/>
      <c r="H3034" s="10"/>
      <c r="I3034" s="10"/>
      <c r="J3034" s="10"/>
      <c r="K3034" s="10"/>
      <c r="L3034" s="10"/>
      <c r="M3034" s="10"/>
      <c r="N3034" s="10"/>
      <c r="O3034" s="10"/>
      <c r="P3034" s="10"/>
      <c r="Q3034" s="10"/>
      <c r="R3034" s="10"/>
      <c r="S3034" s="10"/>
      <c r="T3034" s="10"/>
      <c r="U3034" s="10"/>
      <c r="V3034" s="10"/>
      <c r="W3034" s="10"/>
      <c r="X3034" s="10"/>
      <c r="Y3034" s="10"/>
      <c r="AZ3034" s="13"/>
    </row>
    <row r="3035" spans="1:52" x14ac:dyDescent="0.2">
      <c r="A3035" s="10"/>
      <c r="B3035" s="10"/>
      <c r="C3035" s="10"/>
      <c r="D3035" s="10"/>
      <c r="E3035" s="10"/>
      <c r="F3035" s="10"/>
      <c r="G3035" s="10"/>
      <c r="H3035" s="10"/>
      <c r="I3035" s="10"/>
      <c r="J3035" s="10"/>
      <c r="K3035" s="10"/>
      <c r="L3035" s="10"/>
      <c r="M3035" s="10"/>
      <c r="N3035" s="10"/>
      <c r="O3035" s="10"/>
      <c r="P3035" s="10"/>
      <c r="Q3035" s="10"/>
      <c r="R3035" s="10"/>
      <c r="S3035" s="10"/>
      <c r="T3035" s="10"/>
      <c r="U3035" s="10"/>
      <c r="V3035" s="10"/>
      <c r="W3035" s="10"/>
      <c r="X3035" s="10"/>
      <c r="Y3035" s="10"/>
      <c r="AZ3035" s="13"/>
    </row>
    <row r="3036" spans="1:52" x14ac:dyDescent="0.2">
      <c r="A3036" s="10"/>
      <c r="B3036" s="10"/>
      <c r="C3036" s="10"/>
      <c r="D3036" s="10"/>
      <c r="E3036" s="10"/>
      <c r="F3036" s="10"/>
      <c r="G3036" s="10"/>
      <c r="H3036" s="10"/>
      <c r="I3036" s="10"/>
      <c r="J3036" s="10"/>
      <c r="K3036" s="10"/>
      <c r="L3036" s="10"/>
      <c r="M3036" s="10"/>
      <c r="N3036" s="10"/>
      <c r="O3036" s="10"/>
      <c r="P3036" s="10"/>
      <c r="Q3036" s="10"/>
      <c r="R3036" s="10"/>
      <c r="S3036" s="10"/>
      <c r="T3036" s="10"/>
      <c r="U3036" s="10"/>
      <c r="V3036" s="10"/>
      <c r="W3036" s="10"/>
      <c r="X3036" s="10"/>
      <c r="Y3036" s="10"/>
      <c r="AZ3036" s="13"/>
    </row>
    <row r="3037" spans="1:52" x14ac:dyDescent="0.2">
      <c r="A3037" s="10"/>
      <c r="B3037" s="10"/>
      <c r="C3037" s="10"/>
      <c r="D3037" s="10"/>
      <c r="E3037" s="10"/>
      <c r="F3037" s="10"/>
      <c r="G3037" s="10"/>
      <c r="H3037" s="10"/>
      <c r="I3037" s="10"/>
      <c r="J3037" s="10"/>
      <c r="K3037" s="10"/>
      <c r="L3037" s="10"/>
      <c r="M3037" s="10"/>
      <c r="N3037" s="10"/>
      <c r="O3037" s="10"/>
      <c r="P3037" s="10"/>
      <c r="Q3037" s="10"/>
      <c r="R3037" s="10"/>
      <c r="S3037" s="10"/>
      <c r="T3037" s="10"/>
      <c r="U3037" s="10"/>
      <c r="V3037" s="10"/>
      <c r="W3037" s="10"/>
      <c r="X3037" s="10"/>
      <c r="Y3037" s="10"/>
      <c r="AZ3037" s="13"/>
    </row>
    <row r="3038" spans="1:52" x14ac:dyDescent="0.2">
      <c r="A3038" s="10"/>
      <c r="B3038" s="10"/>
      <c r="C3038" s="10"/>
      <c r="D3038" s="10"/>
      <c r="E3038" s="10"/>
      <c r="F3038" s="10"/>
      <c r="G3038" s="10"/>
      <c r="H3038" s="10"/>
      <c r="I3038" s="10"/>
      <c r="J3038" s="10"/>
      <c r="K3038" s="10"/>
      <c r="L3038" s="10"/>
      <c r="M3038" s="10"/>
      <c r="N3038" s="10"/>
      <c r="O3038" s="10"/>
      <c r="P3038" s="10"/>
      <c r="Q3038" s="10"/>
      <c r="R3038" s="10"/>
      <c r="S3038" s="10"/>
      <c r="T3038" s="10"/>
      <c r="U3038" s="10"/>
      <c r="V3038" s="10"/>
      <c r="W3038" s="10"/>
      <c r="X3038" s="10"/>
      <c r="Y3038" s="10"/>
      <c r="AZ3038" s="13"/>
    </row>
    <row r="3039" spans="1:52" x14ac:dyDescent="0.2">
      <c r="A3039" s="10"/>
      <c r="B3039" s="10"/>
      <c r="C3039" s="10"/>
      <c r="D3039" s="10"/>
      <c r="E3039" s="10"/>
      <c r="F3039" s="10"/>
      <c r="G3039" s="10"/>
      <c r="H3039" s="10"/>
      <c r="I3039" s="10"/>
      <c r="J3039" s="10"/>
      <c r="K3039" s="10"/>
      <c r="L3039" s="10"/>
      <c r="M3039" s="10"/>
      <c r="N3039" s="10"/>
      <c r="O3039" s="10"/>
      <c r="P3039" s="10"/>
      <c r="Q3039" s="10"/>
      <c r="R3039" s="10"/>
      <c r="S3039" s="10"/>
      <c r="T3039" s="10"/>
      <c r="U3039" s="10"/>
      <c r="V3039" s="10"/>
      <c r="W3039" s="10"/>
      <c r="X3039" s="10"/>
      <c r="Y3039" s="10"/>
      <c r="AZ3039" s="13"/>
    </row>
    <row r="3040" spans="1:52" x14ac:dyDescent="0.2">
      <c r="A3040" s="10"/>
      <c r="B3040" s="10"/>
      <c r="C3040" s="10"/>
      <c r="D3040" s="10"/>
      <c r="E3040" s="10"/>
      <c r="F3040" s="10"/>
      <c r="G3040" s="10"/>
      <c r="H3040" s="10"/>
      <c r="I3040" s="10"/>
      <c r="J3040" s="10"/>
      <c r="K3040" s="10"/>
      <c r="L3040" s="10"/>
      <c r="M3040" s="10"/>
      <c r="N3040" s="10"/>
      <c r="O3040" s="10"/>
      <c r="P3040" s="10"/>
      <c r="Q3040" s="10"/>
      <c r="R3040" s="10"/>
      <c r="S3040" s="10"/>
      <c r="T3040" s="10"/>
      <c r="U3040" s="10"/>
      <c r="V3040" s="10"/>
      <c r="W3040" s="10"/>
      <c r="X3040" s="10"/>
      <c r="Y3040" s="10"/>
      <c r="AZ3040" s="13"/>
    </row>
    <row r="3041" spans="1:52" x14ac:dyDescent="0.2">
      <c r="A3041" s="10"/>
      <c r="B3041" s="10"/>
      <c r="C3041" s="10"/>
      <c r="D3041" s="10"/>
      <c r="E3041" s="10"/>
      <c r="F3041" s="10"/>
      <c r="G3041" s="10"/>
      <c r="H3041" s="10"/>
      <c r="I3041" s="10"/>
      <c r="J3041" s="10"/>
      <c r="K3041" s="10"/>
      <c r="L3041" s="10"/>
      <c r="M3041" s="10"/>
      <c r="N3041" s="10"/>
      <c r="O3041" s="10"/>
      <c r="P3041" s="10"/>
      <c r="Q3041" s="10"/>
      <c r="R3041" s="10"/>
      <c r="S3041" s="10"/>
      <c r="T3041" s="10"/>
      <c r="U3041" s="10"/>
      <c r="V3041" s="10"/>
      <c r="W3041" s="10"/>
      <c r="X3041" s="10"/>
      <c r="Y3041" s="10"/>
      <c r="AZ3041" s="13"/>
    </row>
    <row r="3042" spans="1:52" x14ac:dyDescent="0.2">
      <c r="A3042" s="10"/>
      <c r="B3042" s="10"/>
      <c r="C3042" s="10"/>
      <c r="D3042" s="10"/>
      <c r="E3042" s="10"/>
      <c r="F3042" s="10"/>
      <c r="G3042" s="10"/>
      <c r="H3042" s="10"/>
      <c r="I3042" s="10"/>
      <c r="J3042" s="10"/>
      <c r="K3042" s="10"/>
      <c r="L3042" s="10"/>
      <c r="M3042" s="10"/>
      <c r="N3042" s="10"/>
      <c r="O3042" s="10"/>
      <c r="P3042" s="10"/>
      <c r="Q3042" s="10"/>
      <c r="R3042" s="10"/>
      <c r="S3042" s="10"/>
      <c r="T3042" s="10"/>
      <c r="U3042" s="10"/>
      <c r="V3042" s="10"/>
      <c r="W3042" s="10"/>
      <c r="X3042" s="10"/>
      <c r="Y3042" s="10"/>
      <c r="AZ3042" s="13"/>
    </row>
    <row r="3043" spans="1:52" x14ac:dyDescent="0.2">
      <c r="A3043" s="10"/>
      <c r="B3043" s="10"/>
      <c r="C3043" s="10"/>
      <c r="D3043" s="10"/>
      <c r="E3043" s="10"/>
      <c r="F3043" s="10"/>
      <c r="G3043" s="10"/>
      <c r="H3043" s="10"/>
      <c r="I3043" s="10"/>
      <c r="J3043" s="10"/>
      <c r="K3043" s="10"/>
      <c r="L3043" s="10"/>
      <c r="M3043" s="10"/>
      <c r="N3043" s="10"/>
      <c r="O3043" s="10"/>
      <c r="P3043" s="10"/>
      <c r="Q3043" s="10"/>
      <c r="R3043" s="10"/>
      <c r="S3043" s="10"/>
      <c r="T3043" s="10"/>
      <c r="U3043" s="10"/>
      <c r="V3043" s="10"/>
      <c r="W3043" s="10"/>
      <c r="X3043" s="10"/>
      <c r="Y3043" s="10"/>
      <c r="AZ3043" s="13"/>
    </row>
    <row r="3044" spans="1:52" x14ac:dyDescent="0.2">
      <c r="A3044" s="10"/>
      <c r="B3044" s="10"/>
      <c r="C3044" s="10"/>
      <c r="D3044" s="10"/>
      <c r="E3044" s="10"/>
      <c r="F3044" s="10"/>
      <c r="G3044" s="10"/>
      <c r="H3044" s="10"/>
      <c r="I3044" s="10"/>
      <c r="J3044" s="10"/>
      <c r="K3044" s="10"/>
      <c r="L3044" s="10"/>
      <c r="M3044" s="10"/>
      <c r="N3044" s="10"/>
      <c r="O3044" s="10"/>
      <c r="P3044" s="10"/>
      <c r="Q3044" s="10"/>
      <c r="R3044" s="10"/>
      <c r="S3044" s="10"/>
      <c r="T3044" s="10"/>
      <c r="U3044" s="10"/>
      <c r="V3044" s="10"/>
      <c r="W3044" s="10"/>
      <c r="X3044" s="10"/>
      <c r="Y3044" s="10"/>
      <c r="AZ3044" s="13"/>
    </row>
    <row r="3045" spans="1:52" x14ac:dyDescent="0.2">
      <c r="A3045" s="10"/>
      <c r="B3045" s="10"/>
      <c r="C3045" s="10"/>
      <c r="D3045" s="10"/>
      <c r="E3045" s="10"/>
      <c r="F3045" s="10"/>
      <c r="G3045" s="10"/>
      <c r="H3045" s="10"/>
      <c r="I3045" s="10"/>
      <c r="J3045" s="10"/>
      <c r="K3045" s="10"/>
      <c r="L3045" s="10"/>
      <c r="M3045" s="10"/>
      <c r="N3045" s="10"/>
      <c r="O3045" s="10"/>
      <c r="P3045" s="10"/>
      <c r="Q3045" s="10"/>
      <c r="R3045" s="10"/>
      <c r="S3045" s="10"/>
      <c r="T3045" s="10"/>
      <c r="U3045" s="10"/>
      <c r="V3045" s="10"/>
      <c r="W3045" s="10"/>
      <c r="X3045" s="10"/>
      <c r="Y3045" s="10"/>
      <c r="AZ3045" s="13"/>
    </row>
    <row r="3046" spans="1:52" x14ac:dyDescent="0.2">
      <c r="A3046" s="10"/>
      <c r="B3046" s="10"/>
      <c r="C3046" s="10"/>
      <c r="D3046" s="10"/>
      <c r="E3046" s="10"/>
      <c r="F3046" s="10"/>
      <c r="G3046" s="10"/>
      <c r="H3046" s="10"/>
      <c r="I3046" s="10"/>
      <c r="J3046" s="10"/>
      <c r="K3046" s="10"/>
      <c r="L3046" s="10"/>
      <c r="M3046" s="10"/>
      <c r="N3046" s="10"/>
      <c r="O3046" s="10"/>
      <c r="P3046" s="10"/>
      <c r="Q3046" s="10"/>
      <c r="R3046" s="10"/>
      <c r="S3046" s="10"/>
      <c r="T3046" s="10"/>
      <c r="U3046" s="10"/>
      <c r="V3046" s="10"/>
      <c r="W3046" s="10"/>
      <c r="X3046" s="10"/>
      <c r="Y3046" s="10"/>
      <c r="AZ3046" s="13"/>
    </row>
    <row r="3047" spans="1:52" x14ac:dyDescent="0.2">
      <c r="A3047" s="10"/>
      <c r="B3047" s="10"/>
      <c r="C3047" s="10"/>
      <c r="D3047" s="10"/>
      <c r="E3047" s="10"/>
      <c r="F3047" s="10"/>
      <c r="G3047" s="10"/>
      <c r="H3047" s="10"/>
      <c r="I3047" s="10"/>
      <c r="J3047" s="10"/>
      <c r="K3047" s="10"/>
      <c r="L3047" s="10"/>
      <c r="M3047" s="10"/>
      <c r="N3047" s="10"/>
      <c r="O3047" s="10"/>
      <c r="P3047" s="10"/>
      <c r="Q3047" s="10"/>
      <c r="R3047" s="10"/>
      <c r="S3047" s="10"/>
      <c r="T3047" s="10"/>
      <c r="U3047" s="10"/>
      <c r="V3047" s="10"/>
      <c r="W3047" s="10"/>
      <c r="X3047" s="10"/>
      <c r="Y3047" s="10"/>
      <c r="AZ3047" s="13"/>
    </row>
    <row r="3048" spans="1:52" x14ac:dyDescent="0.2">
      <c r="A3048" s="10"/>
      <c r="B3048" s="10"/>
      <c r="C3048" s="10"/>
      <c r="D3048" s="10"/>
      <c r="E3048" s="10"/>
      <c r="F3048" s="10"/>
      <c r="G3048" s="10"/>
      <c r="H3048" s="10"/>
      <c r="I3048" s="10"/>
      <c r="J3048" s="10"/>
      <c r="K3048" s="10"/>
      <c r="L3048" s="10"/>
      <c r="M3048" s="10"/>
      <c r="N3048" s="10"/>
      <c r="O3048" s="10"/>
      <c r="P3048" s="10"/>
      <c r="Q3048" s="10"/>
      <c r="R3048" s="10"/>
      <c r="S3048" s="10"/>
      <c r="T3048" s="10"/>
      <c r="U3048" s="10"/>
      <c r="V3048" s="10"/>
      <c r="W3048" s="10"/>
      <c r="X3048" s="10"/>
      <c r="Y3048" s="10"/>
      <c r="AZ3048" s="13"/>
    </row>
    <row r="3049" spans="1:52" x14ac:dyDescent="0.2">
      <c r="A3049" s="10"/>
      <c r="B3049" s="10"/>
      <c r="C3049" s="10"/>
      <c r="D3049" s="10"/>
      <c r="E3049" s="10"/>
      <c r="F3049" s="10"/>
      <c r="G3049" s="10"/>
      <c r="H3049" s="10"/>
      <c r="I3049" s="10"/>
      <c r="J3049" s="10"/>
      <c r="K3049" s="10"/>
      <c r="L3049" s="10"/>
      <c r="M3049" s="10"/>
      <c r="N3049" s="10"/>
      <c r="O3049" s="10"/>
      <c r="P3049" s="10"/>
      <c r="Q3049" s="10"/>
      <c r="R3049" s="10"/>
      <c r="S3049" s="10"/>
      <c r="T3049" s="10"/>
      <c r="U3049" s="10"/>
      <c r="V3049" s="10"/>
      <c r="W3049" s="10"/>
      <c r="X3049" s="10"/>
      <c r="Y3049" s="10"/>
      <c r="AZ3049" s="13"/>
    </row>
    <row r="3050" spans="1:52" x14ac:dyDescent="0.2">
      <c r="A3050" s="10"/>
      <c r="B3050" s="10"/>
      <c r="C3050" s="10"/>
      <c r="D3050" s="10"/>
      <c r="E3050" s="10"/>
      <c r="F3050" s="10"/>
      <c r="G3050" s="10"/>
      <c r="H3050" s="10"/>
      <c r="I3050" s="10"/>
      <c r="J3050" s="10"/>
      <c r="K3050" s="10"/>
      <c r="L3050" s="10"/>
      <c r="M3050" s="10"/>
      <c r="N3050" s="10"/>
      <c r="O3050" s="10"/>
      <c r="P3050" s="10"/>
      <c r="Q3050" s="10"/>
      <c r="R3050" s="10"/>
      <c r="S3050" s="10"/>
      <c r="T3050" s="10"/>
      <c r="U3050" s="10"/>
      <c r="V3050" s="10"/>
      <c r="W3050" s="10"/>
      <c r="X3050" s="10"/>
      <c r="Y3050" s="10"/>
      <c r="AZ3050" s="13"/>
    </row>
    <row r="3051" spans="1:52" x14ac:dyDescent="0.2">
      <c r="A3051" s="10"/>
      <c r="B3051" s="10"/>
      <c r="C3051" s="10"/>
      <c r="D3051" s="10"/>
      <c r="E3051" s="10"/>
      <c r="F3051" s="10"/>
      <c r="G3051" s="10"/>
      <c r="H3051" s="10"/>
      <c r="I3051" s="10"/>
      <c r="J3051" s="10"/>
      <c r="K3051" s="10"/>
      <c r="L3051" s="10"/>
      <c r="M3051" s="10"/>
      <c r="N3051" s="10"/>
      <c r="O3051" s="10"/>
      <c r="P3051" s="10"/>
      <c r="Q3051" s="10"/>
      <c r="R3051" s="10"/>
      <c r="S3051" s="10"/>
      <c r="T3051" s="10"/>
      <c r="U3051" s="10"/>
      <c r="V3051" s="10"/>
      <c r="W3051" s="10"/>
      <c r="X3051" s="10"/>
      <c r="Y3051" s="10"/>
      <c r="AZ3051" s="13"/>
    </row>
    <row r="3052" spans="1:52" x14ac:dyDescent="0.2">
      <c r="A3052" s="10"/>
      <c r="B3052" s="10"/>
      <c r="C3052" s="10"/>
      <c r="D3052" s="10"/>
      <c r="E3052" s="10"/>
      <c r="F3052" s="10"/>
      <c r="G3052" s="10"/>
      <c r="H3052" s="10"/>
      <c r="I3052" s="10"/>
      <c r="J3052" s="10"/>
      <c r="K3052" s="10"/>
      <c r="L3052" s="10"/>
      <c r="M3052" s="10"/>
      <c r="N3052" s="10"/>
      <c r="O3052" s="10"/>
      <c r="P3052" s="10"/>
      <c r="Q3052" s="10"/>
      <c r="R3052" s="10"/>
      <c r="S3052" s="10"/>
      <c r="T3052" s="10"/>
      <c r="U3052" s="10"/>
      <c r="V3052" s="10"/>
      <c r="W3052" s="10"/>
      <c r="X3052" s="10"/>
      <c r="Y3052" s="10"/>
      <c r="AZ3052" s="13"/>
    </row>
    <row r="3053" spans="1:52" x14ac:dyDescent="0.2">
      <c r="A3053" s="10"/>
      <c r="B3053" s="10"/>
      <c r="C3053" s="10"/>
      <c r="D3053" s="10"/>
      <c r="E3053" s="10"/>
      <c r="F3053" s="10"/>
      <c r="G3053" s="10"/>
      <c r="H3053" s="10"/>
      <c r="I3053" s="10"/>
      <c r="J3053" s="10"/>
      <c r="K3053" s="10"/>
      <c r="L3053" s="10"/>
      <c r="M3053" s="10"/>
      <c r="N3053" s="10"/>
      <c r="O3053" s="10"/>
      <c r="P3053" s="10"/>
      <c r="Q3053" s="10"/>
      <c r="R3053" s="10"/>
      <c r="S3053" s="10"/>
      <c r="T3053" s="10"/>
      <c r="U3053" s="10"/>
      <c r="V3053" s="10"/>
      <c r="W3053" s="10"/>
      <c r="X3053" s="10"/>
      <c r="Y3053" s="10"/>
      <c r="AZ3053" s="13"/>
    </row>
    <row r="3054" spans="1:52" x14ac:dyDescent="0.2">
      <c r="A3054" s="10"/>
      <c r="B3054" s="10"/>
      <c r="C3054" s="10"/>
      <c r="D3054" s="10"/>
      <c r="E3054" s="10"/>
      <c r="F3054" s="10"/>
      <c r="G3054" s="10"/>
      <c r="H3054" s="10"/>
      <c r="I3054" s="10"/>
      <c r="J3054" s="10"/>
      <c r="K3054" s="10"/>
      <c r="L3054" s="10"/>
      <c r="M3054" s="10"/>
      <c r="N3054" s="10"/>
      <c r="O3054" s="10"/>
      <c r="P3054" s="10"/>
      <c r="Q3054" s="10"/>
      <c r="R3054" s="10"/>
      <c r="S3054" s="10"/>
      <c r="T3054" s="10"/>
      <c r="U3054" s="10"/>
      <c r="V3054" s="10"/>
      <c r="W3054" s="10"/>
      <c r="X3054" s="10"/>
      <c r="Y3054" s="10"/>
      <c r="AZ3054" s="13"/>
    </row>
    <row r="3055" spans="1:52" x14ac:dyDescent="0.2">
      <c r="A3055" s="10"/>
      <c r="B3055" s="10"/>
      <c r="C3055" s="10"/>
      <c r="D3055" s="10"/>
      <c r="E3055" s="10"/>
      <c r="F3055" s="10"/>
      <c r="G3055" s="10"/>
      <c r="H3055" s="10"/>
      <c r="I3055" s="10"/>
      <c r="J3055" s="10"/>
      <c r="K3055" s="10"/>
      <c r="L3055" s="10"/>
      <c r="M3055" s="10"/>
      <c r="N3055" s="10"/>
      <c r="O3055" s="10"/>
      <c r="P3055" s="10"/>
      <c r="Q3055" s="10"/>
      <c r="R3055" s="10"/>
      <c r="S3055" s="10"/>
      <c r="T3055" s="10"/>
      <c r="U3055" s="10"/>
      <c r="V3055" s="10"/>
      <c r="W3055" s="10"/>
      <c r="X3055" s="10"/>
      <c r="Y3055" s="10"/>
      <c r="AZ3055" s="13"/>
    </row>
    <row r="3056" spans="1:52" x14ac:dyDescent="0.2">
      <c r="A3056" s="10"/>
      <c r="B3056" s="10"/>
      <c r="C3056" s="10"/>
      <c r="D3056" s="10"/>
      <c r="E3056" s="10"/>
      <c r="F3056" s="10"/>
      <c r="G3056" s="10"/>
      <c r="H3056" s="10"/>
      <c r="I3056" s="10"/>
      <c r="J3056" s="10"/>
      <c r="K3056" s="10"/>
      <c r="L3056" s="10"/>
      <c r="M3056" s="10"/>
      <c r="N3056" s="10"/>
      <c r="O3056" s="10"/>
      <c r="P3056" s="10"/>
      <c r="Q3056" s="10"/>
      <c r="R3056" s="10"/>
      <c r="S3056" s="10"/>
      <c r="T3056" s="10"/>
      <c r="U3056" s="10"/>
      <c r="V3056" s="10"/>
      <c r="W3056" s="10"/>
      <c r="X3056" s="10"/>
      <c r="Y3056" s="10"/>
      <c r="AZ3056" s="13"/>
    </row>
    <row r="3057" spans="1:52" x14ac:dyDescent="0.2">
      <c r="A3057" s="10"/>
      <c r="B3057" s="10"/>
      <c r="C3057" s="10"/>
      <c r="D3057" s="10"/>
      <c r="E3057" s="10"/>
      <c r="F3057" s="10"/>
      <c r="G3057" s="10"/>
      <c r="H3057" s="10"/>
      <c r="I3057" s="10"/>
      <c r="J3057" s="10"/>
      <c r="K3057" s="10"/>
      <c r="L3057" s="10"/>
      <c r="M3057" s="10"/>
      <c r="N3057" s="10"/>
      <c r="O3057" s="10"/>
      <c r="P3057" s="10"/>
      <c r="Q3057" s="10"/>
      <c r="R3057" s="10"/>
      <c r="S3057" s="10"/>
      <c r="T3057" s="10"/>
      <c r="U3057" s="10"/>
      <c r="V3057" s="10"/>
      <c r="W3057" s="10"/>
      <c r="X3057" s="10"/>
      <c r="Y3057" s="10"/>
      <c r="AZ3057" s="13"/>
    </row>
    <row r="3058" spans="1:52" x14ac:dyDescent="0.2">
      <c r="A3058" s="10"/>
      <c r="B3058" s="10"/>
      <c r="C3058" s="10"/>
      <c r="D3058" s="10"/>
      <c r="E3058" s="10"/>
      <c r="F3058" s="10"/>
      <c r="G3058" s="10"/>
      <c r="H3058" s="10"/>
      <c r="I3058" s="10"/>
      <c r="J3058" s="10"/>
      <c r="K3058" s="10"/>
      <c r="L3058" s="10"/>
      <c r="M3058" s="10"/>
      <c r="N3058" s="10"/>
      <c r="O3058" s="10"/>
      <c r="P3058" s="10"/>
      <c r="Q3058" s="10"/>
      <c r="R3058" s="10"/>
      <c r="S3058" s="10"/>
      <c r="T3058" s="10"/>
      <c r="U3058" s="10"/>
      <c r="V3058" s="10"/>
      <c r="W3058" s="10"/>
      <c r="X3058" s="10"/>
      <c r="Y3058" s="10"/>
      <c r="AZ3058" s="13"/>
    </row>
    <row r="3059" spans="1:52" x14ac:dyDescent="0.2">
      <c r="A3059" s="10"/>
      <c r="B3059" s="10"/>
      <c r="C3059" s="10"/>
      <c r="D3059" s="10"/>
      <c r="E3059" s="10"/>
      <c r="F3059" s="10"/>
      <c r="G3059" s="10"/>
      <c r="H3059" s="10"/>
      <c r="I3059" s="10"/>
      <c r="J3059" s="10"/>
      <c r="K3059" s="10"/>
      <c r="L3059" s="10"/>
      <c r="M3059" s="10"/>
      <c r="N3059" s="10"/>
      <c r="O3059" s="10"/>
      <c r="P3059" s="10"/>
      <c r="Q3059" s="10"/>
      <c r="R3059" s="10"/>
      <c r="S3059" s="10"/>
      <c r="T3059" s="10"/>
      <c r="U3059" s="10"/>
      <c r="V3059" s="10"/>
      <c r="W3059" s="10"/>
      <c r="X3059" s="10"/>
      <c r="Y3059" s="10"/>
      <c r="AZ3059" s="13"/>
    </row>
    <row r="3060" spans="1:52" x14ac:dyDescent="0.2">
      <c r="A3060" s="10"/>
      <c r="B3060" s="10"/>
      <c r="C3060" s="10"/>
      <c r="D3060" s="10"/>
      <c r="E3060" s="10"/>
      <c r="F3060" s="10"/>
      <c r="G3060" s="10"/>
      <c r="H3060" s="10"/>
      <c r="I3060" s="10"/>
      <c r="J3060" s="10"/>
      <c r="K3060" s="10"/>
      <c r="L3060" s="10"/>
      <c r="M3060" s="10"/>
      <c r="N3060" s="10"/>
      <c r="O3060" s="10"/>
      <c r="P3060" s="10"/>
      <c r="Q3060" s="10"/>
      <c r="R3060" s="10"/>
      <c r="S3060" s="10"/>
      <c r="T3060" s="10"/>
      <c r="U3060" s="10"/>
      <c r="V3060" s="10"/>
      <c r="W3060" s="10"/>
      <c r="X3060" s="10"/>
      <c r="Y3060" s="10"/>
      <c r="AZ3060" s="13"/>
    </row>
    <row r="3061" spans="1:52" x14ac:dyDescent="0.2">
      <c r="A3061" s="10"/>
      <c r="B3061" s="10"/>
      <c r="C3061" s="10"/>
      <c r="D3061" s="10"/>
      <c r="E3061" s="10"/>
      <c r="F3061" s="10"/>
      <c r="G3061" s="10"/>
      <c r="H3061" s="10"/>
      <c r="I3061" s="10"/>
      <c r="J3061" s="10"/>
      <c r="K3061" s="10"/>
      <c r="L3061" s="10"/>
      <c r="M3061" s="10"/>
      <c r="N3061" s="10"/>
      <c r="O3061" s="10"/>
      <c r="P3061" s="10"/>
      <c r="Q3061" s="10"/>
      <c r="R3061" s="10"/>
      <c r="S3061" s="10"/>
      <c r="T3061" s="10"/>
      <c r="U3061" s="10"/>
      <c r="V3061" s="10"/>
      <c r="W3061" s="10"/>
      <c r="X3061" s="10"/>
      <c r="Y3061" s="10"/>
      <c r="AZ3061" s="13"/>
    </row>
    <row r="3062" spans="1:52" x14ac:dyDescent="0.2">
      <c r="A3062" s="10"/>
      <c r="B3062" s="10"/>
      <c r="C3062" s="10"/>
      <c r="D3062" s="10"/>
      <c r="E3062" s="10"/>
      <c r="F3062" s="10"/>
      <c r="G3062" s="10"/>
      <c r="H3062" s="10"/>
      <c r="I3062" s="10"/>
      <c r="J3062" s="10"/>
      <c r="K3062" s="10"/>
      <c r="L3062" s="10"/>
      <c r="M3062" s="10"/>
      <c r="N3062" s="10"/>
      <c r="O3062" s="10"/>
      <c r="P3062" s="10"/>
      <c r="Q3062" s="10"/>
      <c r="R3062" s="10"/>
      <c r="S3062" s="10"/>
      <c r="T3062" s="10"/>
      <c r="U3062" s="10"/>
      <c r="V3062" s="10"/>
      <c r="W3062" s="10"/>
      <c r="X3062" s="10"/>
      <c r="Y3062" s="10"/>
      <c r="AZ3062" s="13"/>
    </row>
    <row r="3063" spans="1:52" x14ac:dyDescent="0.2">
      <c r="A3063" s="10"/>
      <c r="B3063" s="10"/>
      <c r="C3063" s="10"/>
      <c r="D3063" s="10"/>
      <c r="E3063" s="10"/>
      <c r="F3063" s="10"/>
      <c r="G3063" s="10"/>
      <c r="H3063" s="10"/>
      <c r="I3063" s="10"/>
      <c r="J3063" s="10"/>
      <c r="K3063" s="10"/>
      <c r="L3063" s="10"/>
      <c r="M3063" s="10"/>
      <c r="N3063" s="10"/>
      <c r="O3063" s="10"/>
      <c r="P3063" s="10"/>
      <c r="Q3063" s="10"/>
      <c r="R3063" s="10"/>
      <c r="S3063" s="10"/>
      <c r="T3063" s="10"/>
      <c r="U3063" s="10"/>
      <c r="V3063" s="10"/>
      <c r="W3063" s="10"/>
      <c r="X3063" s="10"/>
      <c r="Y3063" s="10"/>
      <c r="AZ3063" s="13"/>
    </row>
    <row r="3064" spans="1:52" x14ac:dyDescent="0.2">
      <c r="A3064" s="10"/>
      <c r="B3064" s="10"/>
      <c r="C3064" s="10"/>
      <c r="D3064" s="10"/>
      <c r="E3064" s="10"/>
      <c r="F3064" s="10"/>
      <c r="G3064" s="10"/>
      <c r="H3064" s="10"/>
      <c r="I3064" s="10"/>
      <c r="J3064" s="10"/>
      <c r="K3064" s="10"/>
      <c r="L3064" s="10"/>
      <c r="M3064" s="10"/>
      <c r="N3064" s="10"/>
      <c r="O3064" s="10"/>
      <c r="P3064" s="10"/>
      <c r="Q3064" s="10"/>
      <c r="R3064" s="10"/>
      <c r="S3064" s="10"/>
      <c r="T3064" s="10"/>
      <c r="U3064" s="10"/>
      <c r="V3064" s="10"/>
      <c r="W3064" s="10"/>
      <c r="X3064" s="10"/>
      <c r="Y3064" s="10"/>
      <c r="AZ3064" s="13"/>
    </row>
    <row r="3065" spans="1:52" x14ac:dyDescent="0.2">
      <c r="A3065" s="10"/>
      <c r="B3065" s="10"/>
      <c r="C3065" s="10"/>
      <c r="D3065" s="10"/>
      <c r="E3065" s="10"/>
      <c r="F3065" s="10"/>
      <c r="G3065" s="10"/>
      <c r="H3065" s="10"/>
      <c r="I3065" s="10"/>
      <c r="J3065" s="10"/>
      <c r="K3065" s="10"/>
      <c r="L3065" s="10"/>
      <c r="M3065" s="10"/>
      <c r="N3065" s="10"/>
      <c r="O3065" s="10"/>
      <c r="P3065" s="10"/>
      <c r="Q3065" s="10"/>
      <c r="R3065" s="10"/>
      <c r="S3065" s="10"/>
      <c r="T3065" s="10"/>
      <c r="U3065" s="10"/>
      <c r="V3065" s="10"/>
      <c r="W3065" s="10"/>
      <c r="X3065" s="10"/>
      <c r="Y3065" s="10"/>
      <c r="AZ3065" s="13"/>
    </row>
    <row r="3066" spans="1:52" x14ac:dyDescent="0.2">
      <c r="A3066" s="10"/>
      <c r="B3066" s="10"/>
      <c r="C3066" s="10"/>
      <c r="D3066" s="10"/>
      <c r="E3066" s="10"/>
      <c r="F3066" s="10"/>
      <c r="G3066" s="10"/>
      <c r="H3066" s="10"/>
      <c r="I3066" s="10"/>
      <c r="J3066" s="10"/>
      <c r="K3066" s="10"/>
      <c r="L3066" s="10"/>
      <c r="M3066" s="10"/>
      <c r="N3066" s="10"/>
      <c r="O3066" s="10"/>
      <c r="P3066" s="10"/>
      <c r="Q3066" s="10"/>
      <c r="R3066" s="10"/>
      <c r="S3066" s="10"/>
      <c r="T3066" s="10"/>
      <c r="U3066" s="10"/>
      <c r="V3066" s="10"/>
      <c r="W3066" s="10"/>
      <c r="X3066" s="10"/>
      <c r="Y3066" s="10"/>
      <c r="AZ3066" s="13"/>
    </row>
    <row r="3067" spans="1:52" x14ac:dyDescent="0.2">
      <c r="A3067" s="10"/>
      <c r="B3067" s="10"/>
      <c r="C3067" s="10"/>
      <c r="D3067" s="10"/>
      <c r="E3067" s="10"/>
      <c r="F3067" s="10"/>
      <c r="G3067" s="10"/>
      <c r="H3067" s="10"/>
      <c r="I3067" s="10"/>
      <c r="J3067" s="10"/>
      <c r="K3067" s="10"/>
      <c r="L3067" s="10"/>
      <c r="M3067" s="10"/>
      <c r="N3067" s="10"/>
      <c r="O3067" s="10"/>
      <c r="P3067" s="10"/>
      <c r="Q3067" s="10"/>
      <c r="R3067" s="10"/>
      <c r="S3067" s="10"/>
      <c r="T3067" s="10"/>
      <c r="U3067" s="10"/>
      <c r="V3067" s="10"/>
      <c r="W3067" s="10"/>
      <c r="X3067" s="10"/>
      <c r="Y3067" s="10"/>
      <c r="AZ3067" s="13"/>
    </row>
    <row r="3068" spans="1:52" x14ac:dyDescent="0.2">
      <c r="A3068" s="10"/>
      <c r="B3068" s="10"/>
      <c r="C3068" s="10"/>
      <c r="D3068" s="10"/>
      <c r="E3068" s="10"/>
      <c r="F3068" s="10"/>
      <c r="G3068" s="10"/>
      <c r="H3068" s="10"/>
      <c r="I3068" s="10"/>
      <c r="J3068" s="10"/>
      <c r="K3068" s="10"/>
      <c r="L3068" s="10"/>
      <c r="M3068" s="10"/>
      <c r="N3068" s="10"/>
      <c r="O3068" s="10"/>
      <c r="P3068" s="10"/>
      <c r="Q3068" s="10"/>
      <c r="R3068" s="10"/>
      <c r="S3068" s="10"/>
      <c r="T3068" s="10"/>
      <c r="U3068" s="10"/>
      <c r="V3068" s="10"/>
      <c r="W3068" s="10"/>
      <c r="X3068" s="10"/>
      <c r="Y3068" s="10"/>
      <c r="AZ3068" s="13"/>
    </row>
    <row r="3069" spans="1:52" x14ac:dyDescent="0.2">
      <c r="A3069" s="10"/>
      <c r="B3069" s="10"/>
      <c r="C3069" s="10"/>
      <c r="D3069" s="10"/>
      <c r="E3069" s="10"/>
      <c r="F3069" s="10"/>
      <c r="G3069" s="10"/>
      <c r="H3069" s="10"/>
      <c r="I3069" s="10"/>
      <c r="J3069" s="10"/>
      <c r="K3069" s="10"/>
      <c r="L3069" s="10"/>
      <c r="M3069" s="10"/>
      <c r="N3069" s="10"/>
      <c r="O3069" s="10"/>
      <c r="P3069" s="10"/>
      <c r="Q3069" s="10"/>
      <c r="R3069" s="10"/>
      <c r="S3069" s="10"/>
      <c r="T3069" s="10"/>
      <c r="U3069" s="10"/>
      <c r="V3069" s="10"/>
      <c r="W3069" s="10"/>
      <c r="X3069" s="10"/>
      <c r="Y3069" s="10"/>
      <c r="AZ3069" s="13"/>
    </row>
    <row r="3070" spans="1:52" x14ac:dyDescent="0.2">
      <c r="A3070" s="10"/>
      <c r="B3070" s="10"/>
      <c r="C3070" s="10"/>
      <c r="D3070" s="10"/>
      <c r="E3070" s="10"/>
      <c r="F3070" s="10"/>
      <c r="G3070" s="10"/>
      <c r="H3070" s="10"/>
      <c r="I3070" s="10"/>
      <c r="J3070" s="10"/>
      <c r="K3070" s="10"/>
      <c r="L3070" s="10"/>
      <c r="M3070" s="10"/>
      <c r="N3070" s="10"/>
      <c r="O3070" s="10"/>
      <c r="P3070" s="10"/>
      <c r="Q3070" s="10"/>
      <c r="R3070" s="10"/>
      <c r="S3070" s="10"/>
      <c r="T3070" s="10"/>
      <c r="U3070" s="10"/>
      <c r="V3070" s="10"/>
      <c r="W3070" s="10"/>
      <c r="X3070" s="10"/>
      <c r="Y3070" s="10"/>
      <c r="AZ3070" s="13"/>
    </row>
    <row r="3071" spans="1:52" x14ac:dyDescent="0.2">
      <c r="A3071" s="10"/>
      <c r="B3071" s="10"/>
      <c r="C3071" s="10"/>
      <c r="D3071" s="10"/>
      <c r="E3071" s="10"/>
      <c r="F3071" s="10"/>
      <c r="G3071" s="10"/>
      <c r="H3071" s="10"/>
      <c r="I3071" s="10"/>
      <c r="J3071" s="10"/>
      <c r="K3071" s="10"/>
      <c r="L3071" s="10"/>
      <c r="M3071" s="10"/>
      <c r="N3071" s="10"/>
      <c r="O3071" s="10"/>
      <c r="P3071" s="10"/>
      <c r="Q3071" s="10"/>
      <c r="R3071" s="10"/>
      <c r="S3071" s="10"/>
      <c r="T3071" s="10"/>
      <c r="U3071" s="10"/>
      <c r="V3071" s="10"/>
      <c r="W3071" s="10"/>
      <c r="X3071" s="10"/>
      <c r="Y3071" s="10"/>
      <c r="AZ3071" s="13"/>
    </row>
    <row r="3072" spans="1:52" x14ac:dyDescent="0.2">
      <c r="A3072" s="10"/>
      <c r="B3072" s="10"/>
      <c r="C3072" s="10"/>
      <c r="D3072" s="10"/>
      <c r="E3072" s="10"/>
      <c r="F3072" s="10"/>
      <c r="G3072" s="10"/>
      <c r="H3072" s="10"/>
      <c r="I3072" s="10"/>
      <c r="J3072" s="10"/>
      <c r="K3072" s="10"/>
      <c r="L3072" s="10"/>
      <c r="M3072" s="10"/>
      <c r="N3072" s="10"/>
      <c r="O3072" s="10"/>
      <c r="P3072" s="10"/>
      <c r="Q3072" s="10"/>
      <c r="R3072" s="10"/>
      <c r="S3072" s="10"/>
      <c r="T3072" s="10"/>
      <c r="U3072" s="10"/>
      <c r="V3072" s="10"/>
      <c r="W3072" s="10"/>
      <c r="X3072" s="10"/>
      <c r="Y3072" s="10"/>
      <c r="AZ3072" s="13"/>
    </row>
    <row r="3073" spans="1:52" x14ac:dyDescent="0.2">
      <c r="A3073" s="10"/>
      <c r="B3073" s="10"/>
      <c r="C3073" s="10"/>
      <c r="D3073" s="10"/>
      <c r="E3073" s="10"/>
      <c r="F3073" s="10"/>
      <c r="G3073" s="10"/>
      <c r="H3073" s="10"/>
      <c r="I3073" s="10"/>
      <c r="J3073" s="10"/>
      <c r="K3073" s="10"/>
      <c r="L3073" s="10"/>
      <c r="M3073" s="10"/>
      <c r="N3073" s="10"/>
      <c r="O3073" s="10"/>
      <c r="P3073" s="10"/>
      <c r="Q3073" s="10"/>
      <c r="R3073" s="10"/>
      <c r="S3073" s="10"/>
      <c r="T3073" s="10"/>
      <c r="U3073" s="10"/>
      <c r="V3073" s="10"/>
      <c r="W3073" s="10"/>
      <c r="X3073" s="10"/>
      <c r="Y3073" s="10"/>
      <c r="AZ3073" s="13"/>
    </row>
    <row r="3074" spans="1:52" x14ac:dyDescent="0.2">
      <c r="A3074" s="10"/>
      <c r="B3074" s="10"/>
      <c r="C3074" s="10"/>
      <c r="D3074" s="10"/>
      <c r="E3074" s="10"/>
      <c r="F3074" s="10"/>
      <c r="G3074" s="10"/>
      <c r="H3074" s="10"/>
      <c r="I3074" s="10"/>
      <c r="J3074" s="10"/>
      <c r="K3074" s="10"/>
      <c r="L3074" s="10"/>
      <c r="M3074" s="10"/>
      <c r="N3074" s="10"/>
      <c r="O3074" s="10"/>
      <c r="P3074" s="10"/>
      <c r="Q3074" s="10"/>
      <c r="R3074" s="10"/>
      <c r="S3074" s="10"/>
      <c r="T3074" s="10"/>
      <c r="U3074" s="10"/>
      <c r="V3074" s="10"/>
      <c r="W3074" s="10"/>
      <c r="X3074" s="10"/>
      <c r="Y3074" s="10"/>
      <c r="AZ3074" s="13"/>
    </row>
    <row r="3075" spans="1:52" x14ac:dyDescent="0.2">
      <c r="A3075" s="10"/>
      <c r="B3075" s="10"/>
      <c r="C3075" s="10"/>
      <c r="D3075" s="10"/>
      <c r="E3075" s="10"/>
      <c r="F3075" s="10"/>
      <c r="G3075" s="10"/>
      <c r="H3075" s="10"/>
      <c r="I3075" s="10"/>
      <c r="J3075" s="10"/>
      <c r="K3075" s="10"/>
      <c r="L3075" s="10"/>
      <c r="M3075" s="10"/>
      <c r="N3075" s="10"/>
      <c r="O3075" s="10"/>
      <c r="P3075" s="10"/>
      <c r="Q3075" s="10"/>
      <c r="R3075" s="10"/>
      <c r="S3075" s="10"/>
      <c r="T3075" s="10"/>
      <c r="U3075" s="10"/>
      <c r="V3075" s="10"/>
      <c r="W3075" s="10"/>
      <c r="X3075" s="10"/>
      <c r="Y3075" s="10"/>
      <c r="AZ3075" s="13"/>
    </row>
    <row r="3076" spans="1:52" x14ac:dyDescent="0.2">
      <c r="A3076" s="10"/>
      <c r="B3076" s="10"/>
      <c r="C3076" s="10"/>
      <c r="D3076" s="10"/>
      <c r="E3076" s="10"/>
      <c r="F3076" s="10"/>
      <c r="G3076" s="10"/>
      <c r="H3076" s="10"/>
      <c r="I3076" s="10"/>
      <c r="J3076" s="10"/>
      <c r="K3076" s="10"/>
      <c r="L3076" s="10"/>
      <c r="M3076" s="10"/>
      <c r="N3076" s="10"/>
      <c r="O3076" s="10"/>
      <c r="P3076" s="10"/>
      <c r="Q3076" s="10"/>
      <c r="R3076" s="10"/>
      <c r="S3076" s="10"/>
      <c r="T3076" s="10"/>
      <c r="U3076" s="10"/>
      <c r="V3076" s="10"/>
      <c r="W3076" s="10"/>
      <c r="X3076" s="10"/>
      <c r="Y3076" s="10"/>
      <c r="AZ3076" s="13"/>
    </row>
    <row r="3077" spans="1:52" x14ac:dyDescent="0.2">
      <c r="A3077" s="10"/>
      <c r="B3077" s="10"/>
      <c r="C3077" s="10"/>
      <c r="D3077" s="10"/>
      <c r="E3077" s="10"/>
      <c r="F3077" s="10"/>
      <c r="G3077" s="10"/>
      <c r="H3077" s="10"/>
      <c r="I3077" s="10"/>
      <c r="J3077" s="10"/>
      <c r="K3077" s="10"/>
      <c r="L3077" s="10"/>
      <c r="M3077" s="10"/>
      <c r="N3077" s="10"/>
      <c r="O3077" s="10"/>
      <c r="P3077" s="10"/>
      <c r="Q3077" s="10"/>
      <c r="R3077" s="10"/>
      <c r="S3077" s="10"/>
      <c r="T3077" s="10"/>
      <c r="U3077" s="10"/>
      <c r="V3077" s="10"/>
      <c r="W3077" s="10"/>
      <c r="X3077" s="10"/>
      <c r="Y3077" s="10"/>
      <c r="AZ3077" s="13"/>
    </row>
    <row r="3078" spans="1:52" x14ac:dyDescent="0.2">
      <c r="A3078" s="10"/>
      <c r="B3078" s="10"/>
      <c r="C3078" s="10"/>
      <c r="D3078" s="10"/>
      <c r="E3078" s="10"/>
      <c r="F3078" s="10"/>
      <c r="G3078" s="10"/>
      <c r="H3078" s="10"/>
      <c r="I3078" s="10"/>
      <c r="J3078" s="10"/>
      <c r="K3078" s="10"/>
      <c r="L3078" s="10"/>
      <c r="M3078" s="10"/>
      <c r="N3078" s="10"/>
      <c r="O3078" s="10"/>
      <c r="P3078" s="10"/>
      <c r="Q3078" s="10"/>
      <c r="R3078" s="10"/>
      <c r="S3078" s="10"/>
      <c r="T3078" s="10"/>
      <c r="U3078" s="10"/>
      <c r="V3078" s="10"/>
      <c r="W3078" s="10"/>
      <c r="X3078" s="10"/>
      <c r="Y3078" s="10"/>
      <c r="AZ3078" s="13"/>
    </row>
    <row r="3079" spans="1:52" x14ac:dyDescent="0.2">
      <c r="A3079" s="10"/>
      <c r="B3079" s="10"/>
      <c r="C3079" s="10"/>
      <c r="D3079" s="10"/>
      <c r="E3079" s="10"/>
      <c r="F3079" s="10"/>
      <c r="G3079" s="10"/>
      <c r="H3079" s="10"/>
      <c r="I3079" s="10"/>
      <c r="J3079" s="10"/>
      <c r="K3079" s="10"/>
      <c r="L3079" s="10"/>
      <c r="M3079" s="10"/>
      <c r="N3079" s="10"/>
      <c r="O3079" s="10"/>
      <c r="P3079" s="10"/>
      <c r="Q3079" s="10"/>
      <c r="R3079" s="10"/>
      <c r="S3079" s="10"/>
      <c r="T3079" s="10"/>
      <c r="U3079" s="10"/>
      <c r="V3079" s="10"/>
      <c r="W3079" s="10"/>
      <c r="X3079" s="10"/>
      <c r="Y3079" s="10"/>
      <c r="AZ3079" s="13"/>
    </row>
    <row r="3080" spans="1:52" x14ac:dyDescent="0.2">
      <c r="A3080" s="10"/>
      <c r="B3080" s="10"/>
      <c r="C3080" s="10"/>
      <c r="D3080" s="10"/>
      <c r="E3080" s="10"/>
      <c r="F3080" s="10"/>
      <c r="G3080" s="10"/>
      <c r="H3080" s="10"/>
      <c r="I3080" s="10"/>
      <c r="J3080" s="10"/>
      <c r="K3080" s="10"/>
      <c r="L3080" s="10"/>
      <c r="M3080" s="10"/>
      <c r="N3080" s="10"/>
      <c r="O3080" s="10"/>
      <c r="P3080" s="10"/>
      <c r="Q3080" s="10"/>
      <c r="R3080" s="10"/>
      <c r="S3080" s="10"/>
      <c r="T3080" s="10"/>
      <c r="U3080" s="10"/>
      <c r="V3080" s="10"/>
      <c r="W3080" s="10"/>
      <c r="X3080" s="10"/>
      <c r="Y3080" s="10"/>
      <c r="AZ3080" s="13"/>
    </row>
    <row r="3081" spans="1:52" x14ac:dyDescent="0.2">
      <c r="A3081" s="10"/>
      <c r="B3081" s="10"/>
      <c r="C3081" s="10"/>
      <c r="D3081" s="10"/>
      <c r="E3081" s="10"/>
      <c r="F3081" s="10"/>
      <c r="G3081" s="10"/>
      <c r="H3081" s="10"/>
      <c r="I3081" s="10"/>
      <c r="J3081" s="10"/>
      <c r="K3081" s="10"/>
      <c r="L3081" s="10"/>
      <c r="M3081" s="10"/>
      <c r="N3081" s="10"/>
      <c r="O3081" s="10"/>
      <c r="P3081" s="10"/>
      <c r="Q3081" s="10"/>
      <c r="R3081" s="10"/>
      <c r="S3081" s="10"/>
      <c r="T3081" s="10"/>
      <c r="U3081" s="10"/>
      <c r="V3081" s="10"/>
      <c r="W3081" s="10"/>
      <c r="X3081" s="10"/>
      <c r="Y3081" s="10"/>
      <c r="AZ3081" s="13"/>
    </row>
    <row r="3082" spans="1:52" x14ac:dyDescent="0.2">
      <c r="A3082" s="10"/>
      <c r="B3082" s="10"/>
      <c r="C3082" s="10"/>
      <c r="D3082" s="10"/>
      <c r="E3082" s="10"/>
      <c r="F3082" s="10"/>
      <c r="G3082" s="10"/>
      <c r="H3082" s="10"/>
      <c r="I3082" s="10"/>
      <c r="J3082" s="10"/>
      <c r="K3082" s="10"/>
      <c r="L3082" s="10"/>
      <c r="M3082" s="10"/>
      <c r="N3082" s="10"/>
      <c r="O3082" s="10"/>
      <c r="P3082" s="10"/>
      <c r="Q3082" s="10"/>
      <c r="R3082" s="10"/>
      <c r="S3082" s="10"/>
      <c r="T3082" s="10"/>
      <c r="U3082" s="10"/>
      <c r="V3082" s="10"/>
      <c r="W3082" s="10"/>
      <c r="X3082" s="10"/>
      <c r="Y3082" s="10"/>
      <c r="AZ3082" s="13"/>
    </row>
    <row r="3083" spans="1:52" x14ac:dyDescent="0.2">
      <c r="A3083" s="10"/>
      <c r="B3083" s="10"/>
      <c r="C3083" s="10"/>
      <c r="D3083" s="10"/>
      <c r="E3083" s="10"/>
      <c r="F3083" s="10"/>
      <c r="G3083" s="10"/>
      <c r="H3083" s="10"/>
      <c r="I3083" s="10"/>
      <c r="J3083" s="10"/>
      <c r="K3083" s="10"/>
      <c r="L3083" s="10"/>
      <c r="M3083" s="10"/>
      <c r="N3083" s="10"/>
      <c r="O3083" s="10"/>
      <c r="P3083" s="10"/>
      <c r="Q3083" s="10"/>
      <c r="R3083" s="10"/>
      <c r="S3083" s="10"/>
      <c r="T3083" s="10"/>
      <c r="U3083" s="10"/>
      <c r="V3083" s="10"/>
      <c r="W3083" s="10"/>
      <c r="X3083" s="10"/>
      <c r="Y3083" s="10"/>
      <c r="AZ3083" s="13"/>
    </row>
    <row r="3084" spans="1:52" x14ac:dyDescent="0.2">
      <c r="A3084" s="10"/>
      <c r="B3084" s="10"/>
      <c r="C3084" s="10"/>
      <c r="D3084" s="10"/>
      <c r="E3084" s="10"/>
      <c r="F3084" s="10"/>
      <c r="G3084" s="10"/>
      <c r="H3084" s="10"/>
      <c r="I3084" s="10"/>
      <c r="J3084" s="10"/>
      <c r="K3084" s="10"/>
      <c r="L3084" s="10"/>
      <c r="M3084" s="10"/>
      <c r="N3084" s="10"/>
      <c r="O3084" s="10"/>
      <c r="P3084" s="10"/>
      <c r="Q3084" s="10"/>
      <c r="R3084" s="10"/>
      <c r="S3084" s="10"/>
      <c r="T3084" s="10"/>
      <c r="U3084" s="10"/>
      <c r="V3084" s="10"/>
      <c r="W3084" s="10"/>
      <c r="X3084" s="10"/>
      <c r="Y3084" s="10"/>
      <c r="AZ3084" s="13"/>
    </row>
    <row r="3085" spans="1:52" x14ac:dyDescent="0.2">
      <c r="A3085" s="10"/>
      <c r="B3085" s="10"/>
      <c r="C3085" s="10"/>
      <c r="D3085" s="10"/>
      <c r="E3085" s="10"/>
      <c r="F3085" s="10"/>
      <c r="G3085" s="10"/>
      <c r="H3085" s="10"/>
      <c r="I3085" s="10"/>
      <c r="J3085" s="10"/>
      <c r="K3085" s="10"/>
      <c r="L3085" s="10"/>
      <c r="M3085" s="10"/>
      <c r="N3085" s="10"/>
      <c r="O3085" s="10"/>
      <c r="P3085" s="10"/>
      <c r="Q3085" s="10"/>
      <c r="R3085" s="10"/>
      <c r="S3085" s="10"/>
      <c r="T3085" s="10"/>
      <c r="U3085" s="10"/>
      <c r="V3085" s="10"/>
      <c r="W3085" s="10"/>
      <c r="X3085" s="10"/>
      <c r="Y3085" s="10"/>
      <c r="AZ3085" s="13"/>
    </row>
    <row r="3086" spans="1:52" x14ac:dyDescent="0.2">
      <c r="A3086" s="10"/>
      <c r="B3086" s="10"/>
      <c r="C3086" s="10"/>
      <c r="D3086" s="10"/>
      <c r="E3086" s="10"/>
      <c r="F3086" s="10"/>
      <c r="G3086" s="10"/>
      <c r="H3086" s="10"/>
      <c r="I3086" s="10"/>
      <c r="J3086" s="10"/>
      <c r="K3086" s="10"/>
      <c r="L3086" s="10"/>
      <c r="M3086" s="10"/>
      <c r="N3086" s="10"/>
      <c r="O3086" s="10"/>
      <c r="P3086" s="10"/>
      <c r="Q3086" s="10"/>
      <c r="R3086" s="10"/>
      <c r="S3086" s="10"/>
      <c r="T3086" s="10"/>
      <c r="U3086" s="10"/>
      <c r="V3086" s="10"/>
      <c r="W3086" s="10"/>
      <c r="X3086" s="10"/>
      <c r="Y3086" s="10"/>
      <c r="AZ3086" s="13"/>
    </row>
    <row r="3087" spans="1:52" x14ac:dyDescent="0.2">
      <c r="A3087" s="10"/>
      <c r="B3087" s="10"/>
      <c r="C3087" s="10"/>
      <c r="D3087" s="10"/>
      <c r="E3087" s="10"/>
      <c r="F3087" s="10"/>
      <c r="G3087" s="10"/>
      <c r="H3087" s="10"/>
      <c r="I3087" s="10"/>
      <c r="J3087" s="10"/>
      <c r="K3087" s="10"/>
      <c r="L3087" s="10"/>
      <c r="M3087" s="10"/>
      <c r="N3087" s="10"/>
      <c r="O3087" s="10"/>
      <c r="P3087" s="10"/>
      <c r="Q3087" s="10"/>
      <c r="R3087" s="10"/>
      <c r="S3087" s="10"/>
      <c r="T3087" s="10"/>
      <c r="U3087" s="10"/>
      <c r="V3087" s="10"/>
      <c r="W3087" s="10"/>
      <c r="X3087" s="10"/>
      <c r="Y3087" s="10"/>
      <c r="AZ3087" s="13"/>
    </row>
    <row r="3088" spans="1:52" x14ac:dyDescent="0.2">
      <c r="A3088" s="10"/>
      <c r="B3088" s="10"/>
      <c r="C3088" s="10"/>
      <c r="D3088" s="10"/>
      <c r="E3088" s="10"/>
      <c r="F3088" s="10"/>
      <c r="G3088" s="10"/>
      <c r="H3088" s="10"/>
      <c r="I3088" s="10"/>
      <c r="J3088" s="10"/>
      <c r="K3088" s="10"/>
      <c r="L3088" s="10"/>
      <c r="M3088" s="10"/>
      <c r="N3088" s="10"/>
      <c r="O3088" s="10"/>
      <c r="P3088" s="10"/>
      <c r="Q3088" s="10"/>
      <c r="R3088" s="10"/>
      <c r="S3088" s="10"/>
      <c r="T3088" s="10"/>
      <c r="U3088" s="10"/>
      <c r="V3088" s="10"/>
      <c r="W3088" s="10"/>
      <c r="X3088" s="10"/>
      <c r="Y3088" s="10"/>
      <c r="AZ3088" s="13"/>
    </row>
    <row r="3089" spans="1:52" x14ac:dyDescent="0.2">
      <c r="A3089" s="10"/>
      <c r="B3089" s="10"/>
      <c r="C3089" s="10"/>
      <c r="D3089" s="10"/>
      <c r="E3089" s="10"/>
      <c r="F3089" s="10"/>
      <c r="G3089" s="10"/>
      <c r="H3089" s="10"/>
      <c r="I3089" s="10"/>
      <c r="J3089" s="10"/>
      <c r="K3089" s="10"/>
      <c r="L3089" s="10"/>
      <c r="M3089" s="10"/>
      <c r="N3089" s="10"/>
      <c r="O3089" s="10"/>
      <c r="P3089" s="10"/>
      <c r="Q3089" s="10"/>
      <c r="R3089" s="10"/>
      <c r="S3089" s="10"/>
      <c r="T3089" s="10"/>
      <c r="U3089" s="10"/>
      <c r="V3089" s="10"/>
      <c r="W3089" s="10"/>
      <c r="X3089" s="10"/>
      <c r="Y3089" s="10"/>
      <c r="AZ3089" s="13"/>
    </row>
    <row r="3090" spans="1:52" x14ac:dyDescent="0.2">
      <c r="A3090" s="10"/>
      <c r="B3090" s="10"/>
      <c r="C3090" s="10"/>
      <c r="D3090" s="10"/>
      <c r="E3090" s="10"/>
      <c r="F3090" s="10"/>
      <c r="G3090" s="10"/>
      <c r="H3090" s="10"/>
      <c r="I3090" s="10"/>
      <c r="J3090" s="10"/>
      <c r="K3090" s="10"/>
      <c r="L3090" s="10"/>
      <c r="M3090" s="10"/>
      <c r="N3090" s="10"/>
      <c r="O3090" s="10"/>
      <c r="P3090" s="10"/>
      <c r="Q3090" s="10"/>
      <c r="R3090" s="10"/>
      <c r="S3090" s="10"/>
      <c r="T3090" s="10"/>
      <c r="U3090" s="10"/>
      <c r="V3090" s="10"/>
      <c r="W3090" s="10"/>
      <c r="X3090" s="10"/>
      <c r="Y3090" s="10"/>
      <c r="AZ3090" s="13"/>
    </row>
    <row r="3091" spans="1:52" x14ac:dyDescent="0.2">
      <c r="A3091" s="10"/>
      <c r="B3091" s="10"/>
      <c r="C3091" s="10"/>
      <c r="D3091" s="10"/>
      <c r="E3091" s="10"/>
      <c r="F3091" s="10"/>
      <c r="G3091" s="10"/>
      <c r="H3091" s="10"/>
      <c r="I3091" s="10"/>
      <c r="J3091" s="10"/>
      <c r="K3091" s="10"/>
      <c r="L3091" s="10"/>
      <c r="M3091" s="10"/>
      <c r="N3091" s="10"/>
      <c r="O3091" s="10"/>
      <c r="P3091" s="10"/>
      <c r="Q3091" s="10"/>
      <c r="R3091" s="10"/>
      <c r="S3091" s="10"/>
      <c r="T3091" s="10"/>
      <c r="U3091" s="10"/>
      <c r="V3091" s="10"/>
      <c r="W3091" s="10"/>
      <c r="X3091" s="10"/>
      <c r="Y3091" s="10"/>
      <c r="AZ3091" s="13"/>
    </row>
    <row r="3092" spans="1:52" x14ac:dyDescent="0.2">
      <c r="A3092" s="10"/>
      <c r="B3092" s="10"/>
      <c r="C3092" s="10"/>
      <c r="D3092" s="10"/>
      <c r="E3092" s="10"/>
      <c r="F3092" s="10"/>
      <c r="G3092" s="10"/>
      <c r="H3092" s="10"/>
      <c r="I3092" s="10"/>
      <c r="J3092" s="10"/>
      <c r="K3092" s="10"/>
      <c r="L3092" s="10"/>
      <c r="M3092" s="10"/>
      <c r="N3092" s="10"/>
      <c r="O3092" s="10"/>
      <c r="P3092" s="10"/>
      <c r="Q3092" s="10"/>
      <c r="R3092" s="10"/>
      <c r="S3092" s="10"/>
      <c r="T3092" s="10"/>
      <c r="U3092" s="10"/>
      <c r="V3092" s="10"/>
      <c r="W3092" s="10"/>
      <c r="X3092" s="10"/>
      <c r="Y3092" s="10"/>
      <c r="AZ3092" s="13"/>
    </row>
    <row r="3093" spans="1:52" x14ac:dyDescent="0.2">
      <c r="A3093" s="10"/>
      <c r="B3093" s="10"/>
      <c r="C3093" s="10"/>
      <c r="D3093" s="10"/>
      <c r="E3093" s="10"/>
      <c r="F3093" s="10"/>
      <c r="G3093" s="10"/>
      <c r="H3093" s="10"/>
      <c r="I3093" s="10"/>
      <c r="J3093" s="10"/>
      <c r="K3093" s="10"/>
      <c r="L3093" s="10"/>
      <c r="M3093" s="10"/>
      <c r="N3093" s="10"/>
      <c r="O3093" s="10"/>
      <c r="P3093" s="10"/>
      <c r="Q3093" s="10"/>
      <c r="R3093" s="10"/>
      <c r="S3093" s="10"/>
      <c r="T3093" s="10"/>
      <c r="U3093" s="10"/>
      <c r="V3093" s="10"/>
      <c r="W3093" s="10"/>
      <c r="X3093" s="10"/>
      <c r="Y3093" s="10"/>
      <c r="AZ3093" s="13"/>
    </row>
    <row r="3094" spans="1:52" x14ac:dyDescent="0.2">
      <c r="A3094" s="10"/>
      <c r="B3094" s="10"/>
      <c r="C3094" s="10"/>
      <c r="D3094" s="10"/>
      <c r="E3094" s="10"/>
      <c r="F3094" s="10"/>
      <c r="G3094" s="10"/>
      <c r="H3094" s="10"/>
      <c r="I3094" s="10"/>
      <c r="J3094" s="10"/>
      <c r="K3094" s="10"/>
      <c r="L3094" s="10"/>
      <c r="M3094" s="10"/>
      <c r="N3094" s="10"/>
      <c r="O3094" s="10"/>
      <c r="P3094" s="10"/>
      <c r="Q3094" s="10"/>
      <c r="R3094" s="10"/>
      <c r="S3094" s="10"/>
      <c r="T3094" s="10"/>
      <c r="U3094" s="10"/>
      <c r="V3094" s="10"/>
      <c r="W3094" s="10"/>
      <c r="X3094" s="10"/>
      <c r="Y3094" s="10"/>
      <c r="AZ3094" s="13"/>
    </row>
    <row r="3095" spans="1:52" x14ac:dyDescent="0.2">
      <c r="A3095" s="10"/>
      <c r="B3095" s="10"/>
      <c r="C3095" s="10"/>
      <c r="D3095" s="10"/>
      <c r="E3095" s="10"/>
      <c r="F3095" s="10"/>
      <c r="G3095" s="10"/>
      <c r="H3095" s="10"/>
      <c r="I3095" s="10"/>
      <c r="J3095" s="10"/>
      <c r="K3095" s="10"/>
      <c r="L3095" s="10"/>
      <c r="M3095" s="10"/>
      <c r="N3095" s="10"/>
      <c r="O3095" s="10"/>
      <c r="P3095" s="10"/>
      <c r="Q3095" s="10"/>
      <c r="R3095" s="10"/>
      <c r="S3095" s="10"/>
      <c r="T3095" s="10"/>
      <c r="U3095" s="10"/>
      <c r="V3095" s="10"/>
      <c r="W3095" s="10"/>
      <c r="X3095" s="10"/>
      <c r="Y3095" s="10"/>
      <c r="AZ3095" s="13"/>
    </row>
    <row r="3096" spans="1:52" x14ac:dyDescent="0.2">
      <c r="A3096" s="10"/>
      <c r="B3096" s="10"/>
      <c r="C3096" s="10"/>
      <c r="D3096" s="10"/>
      <c r="E3096" s="10"/>
      <c r="F3096" s="10"/>
      <c r="G3096" s="10"/>
      <c r="H3096" s="10"/>
      <c r="I3096" s="10"/>
      <c r="J3096" s="10"/>
      <c r="K3096" s="10"/>
      <c r="L3096" s="10"/>
      <c r="M3096" s="10"/>
      <c r="N3096" s="10"/>
      <c r="O3096" s="10"/>
      <c r="P3096" s="10"/>
      <c r="Q3096" s="10"/>
      <c r="R3096" s="10"/>
      <c r="S3096" s="10"/>
      <c r="T3096" s="10"/>
      <c r="U3096" s="10"/>
      <c r="V3096" s="10"/>
      <c r="W3096" s="10"/>
      <c r="X3096" s="10"/>
      <c r="Y3096" s="10"/>
      <c r="AZ3096" s="13"/>
    </row>
    <row r="3097" spans="1:52" x14ac:dyDescent="0.2">
      <c r="A3097" s="10"/>
      <c r="B3097" s="10"/>
      <c r="C3097" s="10"/>
      <c r="D3097" s="10"/>
      <c r="E3097" s="10"/>
      <c r="F3097" s="10"/>
      <c r="G3097" s="10"/>
      <c r="H3097" s="10"/>
      <c r="I3097" s="10"/>
      <c r="J3097" s="10"/>
      <c r="K3097" s="10"/>
      <c r="L3097" s="10"/>
      <c r="M3097" s="10"/>
      <c r="N3097" s="10"/>
      <c r="O3097" s="10"/>
      <c r="P3097" s="10"/>
      <c r="Q3097" s="10"/>
      <c r="R3097" s="10"/>
      <c r="S3097" s="10"/>
      <c r="T3097" s="10"/>
      <c r="U3097" s="10"/>
      <c r="V3097" s="10"/>
      <c r="W3097" s="10"/>
      <c r="X3097" s="10"/>
      <c r="Y3097" s="10"/>
      <c r="AZ3097" s="13"/>
    </row>
    <row r="3098" spans="1:52" x14ac:dyDescent="0.2">
      <c r="A3098" s="10"/>
      <c r="B3098" s="10"/>
      <c r="C3098" s="10"/>
      <c r="D3098" s="10"/>
      <c r="E3098" s="10"/>
      <c r="F3098" s="10"/>
      <c r="G3098" s="10"/>
      <c r="H3098" s="10"/>
      <c r="I3098" s="10"/>
      <c r="J3098" s="10"/>
      <c r="K3098" s="10"/>
      <c r="L3098" s="10"/>
      <c r="M3098" s="10"/>
      <c r="N3098" s="10"/>
      <c r="O3098" s="10"/>
      <c r="P3098" s="10"/>
      <c r="Q3098" s="10"/>
      <c r="R3098" s="10"/>
      <c r="S3098" s="10"/>
      <c r="T3098" s="10"/>
      <c r="U3098" s="10"/>
      <c r="V3098" s="10"/>
      <c r="W3098" s="10"/>
      <c r="X3098" s="10"/>
      <c r="Y3098" s="10"/>
      <c r="AZ3098" s="13"/>
    </row>
    <row r="3099" spans="1:52" x14ac:dyDescent="0.2">
      <c r="A3099" s="10"/>
      <c r="B3099" s="10"/>
      <c r="C3099" s="10"/>
      <c r="D3099" s="10"/>
      <c r="E3099" s="10"/>
      <c r="F3099" s="10"/>
      <c r="G3099" s="10"/>
      <c r="H3099" s="10"/>
      <c r="I3099" s="10"/>
      <c r="J3099" s="10"/>
      <c r="K3099" s="10"/>
      <c r="L3099" s="10"/>
      <c r="M3099" s="10"/>
      <c r="N3099" s="10"/>
      <c r="O3099" s="10"/>
      <c r="P3099" s="10"/>
      <c r="Q3099" s="10"/>
      <c r="R3099" s="10"/>
      <c r="S3099" s="10"/>
      <c r="T3099" s="10"/>
      <c r="U3099" s="10"/>
      <c r="V3099" s="10"/>
      <c r="W3099" s="10"/>
      <c r="X3099" s="10"/>
      <c r="Y3099" s="10"/>
      <c r="AZ3099" s="13"/>
    </row>
    <row r="3100" spans="1:52" x14ac:dyDescent="0.2">
      <c r="A3100" s="10"/>
      <c r="B3100" s="10"/>
      <c r="C3100" s="10"/>
      <c r="D3100" s="10"/>
      <c r="E3100" s="10"/>
      <c r="F3100" s="10"/>
      <c r="G3100" s="10"/>
      <c r="H3100" s="10"/>
      <c r="I3100" s="10"/>
      <c r="J3100" s="10"/>
      <c r="K3100" s="10"/>
      <c r="L3100" s="10"/>
      <c r="M3100" s="10"/>
      <c r="N3100" s="10"/>
      <c r="O3100" s="10"/>
      <c r="P3100" s="10"/>
      <c r="Q3100" s="10"/>
      <c r="R3100" s="10"/>
      <c r="S3100" s="10"/>
      <c r="T3100" s="10"/>
      <c r="U3100" s="10"/>
      <c r="V3100" s="10"/>
      <c r="W3100" s="10"/>
      <c r="X3100" s="10"/>
      <c r="Y3100" s="10"/>
      <c r="AZ3100" s="13"/>
    </row>
    <row r="3101" spans="1:52" x14ac:dyDescent="0.2">
      <c r="A3101" s="10"/>
      <c r="B3101" s="10"/>
      <c r="C3101" s="10"/>
      <c r="D3101" s="10"/>
      <c r="E3101" s="10"/>
      <c r="F3101" s="10"/>
      <c r="G3101" s="10"/>
      <c r="H3101" s="10"/>
      <c r="I3101" s="10"/>
      <c r="J3101" s="10"/>
      <c r="K3101" s="10"/>
      <c r="L3101" s="10"/>
      <c r="M3101" s="10"/>
      <c r="N3101" s="10"/>
      <c r="O3101" s="10"/>
      <c r="P3101" s="10"/>
      <c r="Q3101" s="10"/>
      <c r="R3101" s="10"/>
      <c r="S3101" s="10"/>
      <c r="T3101" s="10"/>
      <c r="U3101" s="10"/>
      <c r="V3101" s="10"/>
      <c r="W3101" s="10"/>
      <c r="X3101" s="10"/>
      <c r="Y3101" s="10"/>
      <c r="AZ3101" s="13"/>
    </row>
    <row r="3102" spans="1:52" x14ac:dyDescent="0.2">
      <c r="A3102" s="10"/>
      <c r="B3102" s="10"/>
      <c r="C3102" s="10"/>
      <c r="D3102" s="10"/>
      <c r="E3102" s="10"/>
      <c r="F3102" s="10"/>
      <c r="G3102" s="10"/>
      <c r="H3102" s="10"/>
      <c r="I3102" s="10"/>
      <c r="J3102" s="10"/>
      <c r="K3102" s="10"/>
      <c r="L3102" s="10"/>
      <c r="M3102" s="10"/>
      <c r="N3102" s="10"/>
      <c r="O3102" s="10"/>
      <c r="P3102" s="10"/>
      <c r="Q3102" s="10"/>
      <c r="R3102" s="10"/>
      <c r="S3102" s="10"/>
      <c r="T3102" s="10"/>
      <c r="U3102" s="10"/>
      <c r="V3102" s="10"/>
      <c r="W3102" s="10"/>
      <c r="X3102" s="10"/>
      <c r="Y3102" s="10"/>
      <c r="AZ3102" s="13"/>
    </row>
    <row r="3103" spans="1:52" x14ac:dyDescent="0.2">
      <c r="A3103" s="10"/>
      <c r="B3103" s="10"/>
      <c r="C3103" s="10"/>
      <c r="D3103" s="10"/>
      <c r="E3103" s="10"/>
      <c r="F3103" s="10"/>
      <c r="G3103" s="10"/>
      <c r="H3103" s="10"/>
      <c r="I3103" s="10"/>
      <c r="J3103" s="10"/>
      <c r="K3103" s="10"/>
      <c r="L3103" s="10"/>
      <c r="M3103" s="10"/>
      <c r="N3103" s="10"/>
      <c r="O3103" s="10"/>
      <c r="P3103" s="10"/>
      <c r="Q3103" s="10"/>
      <c r="R3103" s="10"/>
      <c r="S3103" s="10"/>
      <c r="T3103" s="10"/>
      <c r="U3103" s="10"/>
      <c r="V3103" s="10"/>
      <c r="W3103" s="10"/>
      <c r="X3103" s="10"/>
      <c r="Y3103" s="10"/>
      <c r="AZ3103" s="13"/>
    </row>
    <row r="3104" spans="1:52" x14ac:dyDescent="0.2">
      <c r="A3104" s="10"/>
      <c r="B3104" s="10"/>
      <c r="C3104" s="10"/>
      <c r="D3104" s="10"/>
      <c r="E3104" s="10"/>
      <c r="F3104" s="10"/>
      <c r="G3104" s="10"/>
      <c r="H3104" s="10"/>
      <c r="I3104" s="10"/>
      <c r="J3104" s="10"/>
      <c r="K3104" s="10"/>
      <c r="L3104" s="10"/>
      <c r="M3104" s="10"/>
      <c r="N3104" s="10"/>
      <c r="O3104" s="10"/>
      <c r="P3104" s="10"/>
      <c r="Q3104" s="10"/>
      <c r="R3104" s="10"/>
      <c r="S3104" s="10"/>
      <c r="T3104" s="10"/>
      <c r="U3104" s="10"/>
      <c r="V3104" s="10"/>
      <c r="W3104" s="10"/>
      <c r="X3104" s="10"/>
      <c r="Y3104" s="10"/>
      <c r="AZ3104" s="13"/>
    </row>
    <row r="3105" spans="1:52" x14ac:dyDescent="0.2">
      <c r="A3105" s="10"/>
      <c r="B3105" s="10"/>
      <c r="C3105" s="10"/>
      <c r="D3105" s="10"/>
      <c r="E3105" s="10"/>
      <c r="F3105" s="10"/>
      <c r="G3105" s="10"/>
      <c r="H3105" s="10"/>
      <c r="I3105" s="10"/>
      <c r="J3105" s="10"/>
      <c r="K3105" s="10"/>
      <c r="L3105" s="10"/>
      <c r="M3105" s="10"/>
      <c r="N3105" s="10"/>
      <c r="O3105" s="10"/>
      <c r="P3105" s="10"/>
      <c r="Q3105" s="10"/>
      <c r="R3105" s="10"/>
      <c r="S3105" s="10"/>
      <c r="T3105" s="10"/>
      <c r="U3105" s="10"/>
      <c r="V3105" s="10"/>
      <c r="W3105" s="10"/>
      <c r="X3105" s="10"/>
      <c r="Y3105" s="10"/>
      <c r="AZ3105" s="13"/>
    </row>
    <row r="3106" spans="1:52" x14ac:dyDescent="0.2">
      <c r="A3106" s="10"/>
      <c r="B3106" s="10"/>
      <c r="C3106" s="10"/>
      <c r="D3106" s="10"/>
      <c r="E3106" s="10"/>
      <c r="F3106" s="10"/>
      <c r="G3106" s="10"/>
      <c r="H3106" s="10"/>
      <c r="I3106" s="10"/>
      <c r="J3106" s="10"/>
      <c r="K3106" s="10"/>
      <c r="L3106" s="10"/>
      <c r="M3106" s="10"/>
      <c r="N3106" s="10"/>
      <c r="O3106" s="10"/>
      <c r="P3106" s="10"/>
      <c r="Q3106" s="10"/>
      <c r="R3106" s="10"/>
      <c r="S3106" s="10"/>
      <c r="T3106" s="10"/>
      <c r="U3106" s="10"/>
      <c r="V3106" s="10"/>
      <c r="W3106" s="10"/>
      <c r="X3106" s="10"/>
      <c r="Y3106" s="10"/>
      <c r="AZ3106" s="13"/>
    </row>
    <row r="3107" spans="1:52" x14ac:dyDescent="0.2">
      <c r="A3107" s="10"/>
      <c r="B3107" s="10"/>
      <c r="C3107" s="10"/>
      <c r="D3107" s="10"/>
      <c r="E3107" s="10"/>
      <c r="F3107" s="10"/>
      <c r="G3107" s="10"/>
      <c r="H3107" s="10"/>
      <c r="I3107" s="10"/>
      <c r="J3107" s="10"/>
      <c r="K3107" s="10"/>
      <c r="L3107" s="10"/>
      <c r="M3107" s="10"/>
      <c r="N3107" s="10"/>
      <c r="O3107" s="10"/>
      <c r="P3107" s="10"/>
      <c r="Q3107" s="10"/>
      <c r="R3107" s="10"/>
      <c r="S3107" s="10"/>
      <c r="T3107" s="10"/>
      <c r="U3107" s="10"/>
      <c r="V3107" s="10"/>
      <c r="W3107" s="10"/>
      <c r="X3107" s="10"/>
      <c r="Y3107" s="10"/>
      <c r="AZ3107" s="13"/>
    </row>
    <row r="3108" spans="1:52" x14ac:dyDescent="0.2">
      <c r="A3108" s="10"/>
      <c r="B3108" s="10"/>
      <c r="C3108" s="10"/>
      <c r="D3108" s="10"/>
      <c r="E3108" s="10"/>
      <c r="F3108" s="10"/>
      <c r="G3108" s="10"/>
      <c r="H3108" s="10"/>
      <c r="I3108" s="10"/>
      <c r="J3108" s="10"/>
      <c r="K3108" s="10"/>
      <c r="L3108" s="10"/>
      <c r="M3108" s="10"/>
      <c r="N3108" s="10"/>
      <c r="O3108" s="10"/>
      <c r="P3108" s="10"/>
      <c r="Q3108" s="10"/>
      <c r="R3108" s="10"/>
      <c r="S3108" s="10"/>
      <c r="T3108" s="10"/>
      <c r="U3108" s="10"/>
      <c r="V3108" s="10"/>
      <c r="W3108" s="10"/>
      <c r="X3108" s="10"/>
      <c r="Y3108" s="10"/>
      <c r="AZ3108" s="13"/>
    </row>
    <row r="3109" spans="1:52" x14ac:dyDescent="0.2">
      <c r="A3109" s="10"/>
      <c r="B3109" s="10"/>
      <c r="C3109" s="10"/>
      <c r="D3109" s="10"/>
      <c r="E3109" s="10"/>
      <c r="F3109" s="10"/>
      <c r="G3109" s="10"/>
      <c r="H3109" s="10"/>
      <c r="I3109" s="10"/>
      <c r="J3109" s="10"/>
      <c r="K3109" s="10"/>
      <c r="L3109" s="10"/>
      <c r="M3109" s="10"/>
      <c r="N3109" s="10"/>
      <c r="O3109" s="10"/>
      <c r="P3109" s="10"/>
      <c r="Q3109" s="10"/>
      <c r="R3109" s="10"/>
      <c r="S3109" s="10"/>
      <c r="T3109" s="10"/>
      <c r="U3109" s="10"/>
      <c r="V3109" s="10"/>
      <c r="W3109" s="10"/>
      <c r="X3109" s="10"/>
      <c r="Y3109" s="10"/>
      <c r="AZ3109" s="13"/>
    </row>
    <row r="3110" spans="1:52" x14ac:dyDescent="0.2">
      <c r="A3110" s="10"/>
      <c r="B3110" s="10"/>
      <c r="C3110" s="10"/>
      <c r="D3110" s="10"/>
      <c r="E3110" s="10"/>
      <c r="F3110" s="10"/>
      <c r="G3110" s="10"/>
      <c r="H3110" s="10"/>
      <c r="I3110" s="10"/>
      <c r="J3110" s="10"/>
      <c r="K3110" s="10"/>
      <c r="L3110" s="10"/>
      <c r="M3110" s="10"/>
      <c r="N3110" s="10"/>
      <c r="O3110" s="10"/>
      <c r="P3110" s="10"/>
      <c r="Q3110" s="10"/>
      <c r="R3110" s="10"/>
      <c r="S3110" s="10"/>
      <c r="T3110" s="10"/>
      <c r="U3110" s="10"/>
      <c r="V3110" s="10"/>
      <c r="W3110" s="10"/>
      <c r="X3110" s="10"/>
      <c r="Y3110" s="10"/>
      <c r="AZ3110" s="13"/>
    </row>
    <row r="3111" spans="1:52" x14ac:dyDescent="0.2">
      <c r="A3111" s="10"/>
      <c r="B3111" s="10"/>
      <c r="C3111" s="10"/>
      <c r="D3111" s="10"/>
      <c r="E3111" s="10"/>
      <c r="F3111" s="10"/>
      <c r="G3111" s="10"/>
      <c r="H3111" s="10"/>
      <c r="I3111" s="10"/>
      <c r="J3111" s="10"/>
      <c r="K3111" s="10"/>
      <c r="L3111" s="10"/>
      <c r="M3111" s="10"/>
      <c r="N3111" s="10"/>
      <c r="O3111" s="10"/>
      <c r="P3111" s="10"/>
      <c r="Q3111" s="10"/>
      <c r="R3111" s="10"/>
      <c r="S3111" s="10"/>
      <c r="T3111" s="10"/>
      <c r="U3111" s="10"/>
      <c r="V3111" s="10"/>
      <c r="W3111" s="10"/>
      <c r="X3111" s="10"/>
      <c r="Y3111" s="10"/>
      <c r="AZ3111" s="13"/>
    </row>
    <row r="3112" spans="1:52" x14ac:dyDescent="0.2">
      <c r="A3112" s="10"/>
      <c r="B3112" s="10"/>
      <c r="C3112" s="10"/>
      <c r="D3112" s="10"/>
      <c r="E3112" s="10"/>
      <c r="F3112" s="10"/>
      <c r="G3112" s="10"/>
      <c r="H3112" s="10"/>
      <c r="I3112" s="10"/>
      <c r="J3112" s="10"/>
      <c r="K3112" s="10"/>
      <c r="L3112" s="10"/>
      <c r="M3112" s="10"/>
      <c r="N3112" s="10"/>
      <c r="O3112" s="10"/>
      <c r="P3112" s="10"/>
      <c r="Q3112" s="10"/>
      <c r="R3112" s="10"/>
      <c r="S3112" s="10"/>
      <c r="T3112" s="10"/>
      <c r="U3112" s="10"/>
      <c r="V3112" s="10"/>
      <c r="W3112" s="10"/>
      <c r="X3112" s="10"/>
      <c r="Y3112" s="10"/>
      <c r="AZ3112" s="13"/>
    </row>
    <row r="3113" spans="1:52" x14ac:dyDescent="0.2">
      <c r="A3113" s="10"/>
      <c r="B3113" s="10"/>
      <c r="C3113" s="10"/>
      <c r="D3113" s="10"/>
      <c r="E3113" s="10"/>
      <c r="F3113" s="10"/>
      <c r="G3113" s="10"/>
      <c r="H3113" s="10"/>
      <c r="I3113" s="10"/>
      <c r="J3113" s="10"/>
      <c r="K3113" s="10"/>
      <c r="L3113" s="10"/>
      <c r="M3113" s="10"/>
      <c r="N3113" s="10"/>
      <c r="O3113" s="10"/>
      <c r="P3113" s="10"/>
      <c r="Q3113" s="10"/>
      <c r="R3113" s="10"/>
      <c r="S3113" s="10"/>
      <c r="T3113" s="10"/>
      <c r="U3113" s="10"/>
      <c r="V3113" s="10"/>
      <c r="W3113" s="10"/>
      <c r="X3113" s="10"/>
      <c r="Y3113" s="10"/>
      <c r="AZ3113" s="13"/>
    </row>
    <row r="3114" spans="1:52" x14ac:dyDescent="0.2">
      <c r="A3114" s="10"/>
      <c r="B3114" s="10"/>
      <c r="C3114" s="10"/>
      <c r="D3114" s="10"/>
      <c r="E3114" s="10"/>
      <c r="F3114" s="10"/>
      <c r="G3114" s="10"/>
      <c r="H3114" s="10"/>
      <c r="I3114" s="10"/>
      <c r="J3114" s="10"/>
      <c r="K3114" s="10"/>
      <c r="L3114" s="10"/>
      <c r="M3114" s="10"/>
      <c r="N3114" s="10"/>
      <c r="O3114" s="10"/>
      <c r="P3114" s="10"/>
      <c r="Q3114" s="10"/>
      <c r="R3114" s="10"/>
      <c r="S3114" s="10"/>
      <c r="T3114" s="10"/>
      <c r="U3114" s="10"/>
      <c r="V3114" s="10"/>
      <c r="W3114" s="10"/>
      <c r="X3114" s="10"/>
      <c r="Y3114" s="10"/>
      <c r="AZ3114" s="13"/>
    </row>
    <row r="3115" spans="1:52" x14ac:dyDescent="0.2">
      <c r="A3115" s="10"/>
      <c r="B3115" s="10"/>
      <c r="C3115" s="10"/>
      <c r="D3115" s="10"/>
      <c r="E3115" s="10"/>
      <c r="F3115" s="10"/>
      <c r="G3115" s="10"/>
      <c r="H3115" s="10"/>
      <c r="I3115" s="10"/>
      <c r="J3115" s="10"/>
      <c r="K3115" s="10"/>
      <c r="L3115" s="10"/>
      <c r="M3115" s="10"/>
      <c r="N3115" s="10"/>
      <c r="O3115" s="10"/>
      <c r="P3115" s="10"/>
      <c r="Q3115" s="10"/>
      <c r="R3115" s="10"/>
      <c r="S3115" s="10"/>
      <c r="T3115" s="10"/>
      <c r="U3115" s="10"/>
      <c r="V3115" s="10"/>
      <c r="W3115" s="10"/>
      <c r="X3115" s="10"/>
      <c r="Y3115" s="10"/>
      <c r="AZ3115" s="13"/>
    </row>
    <row r="3116" spans="1:52" x14ac:dyDescent="0.2">
      <c r="A3116" s="10"/>
      <c r="B3116" s="10"/>
      <c r="C3116" s="10"/>
      <c r="D3116" s="10"/>
      <c r="E3116" s="10"/>
      <c r="F3116" s="10"/>
      <c r="G3116" s="10"/>
      <c r="H3116" s="10"/>
      <c r="I3116" s="10"/>
      <c r="J3116" s="10"/>
      <c r="K3116" s="10"/>
      <c r="L3116" s="10"/>
      <c r="M3116" s="10"/>
      <c r="N3116" s="10"/>
      <c r="O3116" s="10"/>
      <c r="P3116" s="10"/>
      <c r="Q3116" s="10"/>
      <c r="R3116" s="10"/>
      <c r="S3116" s="10"/>
      <c r="T3116" s="10"/>
      <c r="U3116" s="10"/>
      <c r="V3116" s="10"/>
      <c r="W3116" s="10"/>
      <c r="X3116" s="10"/>
      <c r="Y3116" s="10"/>
      <c r="AZ3116" s="13"/>
    </row>
    <row r="3117" spans="1:52" x14ac:dyDescent="0.2">
      <c r="A3117" s="10"/>
      <c r="B3117" s="10"/>
      <c r="C3117" s="10"/>
      <c r="D3117" s="10"/>
      <c r="E3117" s="10"/>
      <c r="F3117" s="10"/>
      <c r="G3117" s="10"/>
      <c r="H3117" s="10"/>
      <c r="I3117" s="10"/>
      <c r="J3117" s="10"/>
      <c r="K3117" s="10"/>
      <c r="L3117" s="10"/>
      <c r="M3117" s="10"/>
      <c r="N3117" s="10"/>
      <c r="O3117" s="10"/>
      <c r="P3117" s="10"/>
      <c r="Q3117" s="10"/>
      <c r="R3117" s="10"/>
      <c r="S3117" s="10"/>
      <c r="T3117" s="10"/>
      <c r="U3117" s="10"/>
      <c r="V3117" s="10"/>
      <c r="W3117" s="10"/>
      <c r="X3117" s="10"/>
      <c r="Y3117" s="10"/>
      <c r="AZ3117" s="13"/>
    </row>
    <row r="3118" spans="1:52" x14ac:dyDescent="0.2">
      <c r="A3118" s="10"/>
      <c r="B3118" s="10"/>
      <c r="C3118" s="10"/>
      <c r="D3118" s="10"/>
      <c r="E3118" s="10"/>
      <c r="F3118" s="10"/>
      <c r="G3118" s="10"/>
      <c r="H3118" s="10"/>
      <c r="I3118" s="10"/>
      <c r="J3118" s="10"/>
      <c r="K3118" s="10"/>
      <c r="L3118" s="10"/>
      <c r="M3118" s="10"/>
      <c r="N3118" s="10"/>
      <c r="O3118" s="10"/>
      <c r="P3118" s="10"/>
      <c r="Q3118" s="10"/>
      <c r="R3118" s="10"/>
      <c r="S3118" s="10"/>
      <c r="T3118" s="10"/>
      <c r="U3118" s="10"/>
      <c r="V3118" s="10"/>
      <c r="W3118" s="10"/>
      <c r="X3118" s="10"/>
      <c r="Y3118" s="10"/>
      <c r="AZ3118" s="13"/>
    </row>
    <row r="3119" spans="1:52" x14ac:dyDescent="0.2">
      <c r="A3119" s="10"/>
      <c r="B3119" s="10"/>
      <c r="C3119" s="10"/>
      <c r="D3119" s="10"/>
      <c r="E3119" s="10"/>
      <c r="F3119" s="10"/>
      <c r="G3119" s="10"/>
      <c r="H3119" s="10"/>
      <c r="I3119" s="10"/>
      <c r="J3119" s="10"/>
      <c r="K3119" s="10"/>
      <c r="L3119" s="10"/>
      <c r="M3119" s="10"/>
      <c r="N3119" s="10"/>
      <c r="O3119" s="10"/>
      <c r="P3119" s="10"/>
      <c r="Q3119" s="10"/>
      <c r="R3119" s="10"/>
      <c r="S3119" s="10"/>
      <c r="T3119" s="10"/>
      <c r="U3119" s="10"/>
      <c r="V3119" s="10"/>
      <c r="W3119" s="10"/>
      <c r="X3119" s="10"/>
      <c r="Y3119" s="10"/>
      <c r="AZ3119" s="13"/>
    </row>
    <row r="3120" spans="1:52" x14ac:dyDescent="0.2">
      <c r="A3120" s="10"/>
      <c r="B3120" s="10"/>
      <c r="C3120" s="10"/>
      <c r="D3120" s="10"/>
      <c r="E3120" s="10"/>
      <c r="F3120" s="10"/>
      <c r="G3120" s="10"/>
      <c r="H3120" s="10"/>
      <c r="I3120" s="10"/>
      <c r="J3120" s="10"/>
      <c r="K3120" s="10"/>
      <c r="L3120" s="10"/>
      <c r="M3120" s="10"/>
      <c r="N3120" s="10"/>
      <c r="O3120" s="10"/>
      <c r="P3120" s="10"/>
      <c r="Q3120" s="10"/>
      <c r="R3120" s="10"/>
      <c r="S3120" s="10"/>
      <c r="T3120" s="10"/>
      <c r="U3120" s="10"/>
      <c r="V3120" s="10"/>
      <c r="W3120" s="10"/>
      <c r="X3120" s="10"/>
      <c r="Y3120" s="10"/>
      <c r="AZ3120" s="13"/>
    </row>
    <row r="3121" spans="1:52" x14ac:dyDescent="0.2">
      <c r="A3121" s="10"/>
      <c r="B3121" s="10"/>
      <c r="C3121" s="10"/>
      <c r="D3121" s="10"/>
      <c r="E3121" s="10"/>
      <c r="F3121" s="10"/>
      <c r="G3121" s="10"/>
      <c r="H3121" s="10"/>
      <c r="I3121" s="10"/>
      <c r="J3121" s="10"/>
      <c r="K3121" s="10"/>
      <c r="L3121" s="10"/>
      <c r="M3121" s="10"/>
      <c r="N3121" s="10"/>
      <c r="O3121" s="10"/>
      <c r="P3121" s="10"/>
      <c r="Q3121" s="10"/>
      <c r="R3121" s="10"/>
      <c r="S3121" s="10"/>
      <c r="T3121" s="10"/>
      <c r="U3121" s="10"/>
      <c r="V3121" s="10"/>
      <c r="W3121" s="10"/>
      <c r="X3121" s="10"/>
      <c r="Y3121" s="10"/>
      <c r="AZ3121" s="13"/>
    </row>
    <row r="3122" spans="1:52" x14ac:dyDescent="0.2">
      <c r="A3122" s="10"/>
      <c r="B3122" s="10"/>
      <c r="C3122" s="10"/>
      <c r="D3122" s="10"/>
      <c r="E3122" s="10"/>
      <c r="F3122" s="10"/>
      <c r="G3122" s="10"/>
      <c r="H3122" s="10"/>
      <c r="I3122" s="10"/>
      <c r="J3122" s="10"/>
      <c r="K3122" s="10"/>
      <c r="L3122" s="10"/>
      <c r="M3122" s="10"/>
      <c r="N3122" s="10"/>
      <c r="O3122" s="10"/>
      <c r="P3122" s="10"/>
      <c r="Q3122" s="10"/>
      <c r="R3122" s="10"/>
      <c r="S3122" s="10"/>
      <c r="T3122" s="10"/>
      <c r="U3122" s="10"/>
      <c r="V3122" s="10"/>
      <c r="W3122" s="10"/>
      <c r="X3122" s="10"/>
      <c r="Y3122" s="10"/>
      <c r="AZ3122" s="13"/>
    </row>
    <row r="3123" spans="1:52" x14ac:dyDescent="0.2">
      <c r="A3123" s="10"/>
      <c r="B3123" s="10"/>
      <c r="C3123" s="10"/>
      <c r="D3123" s="10"/>
      <c r="E3123" s="10"/>
      <c r="F3123" s="10"/>
      <c r="G3123" s="10"/>
      <c r="H3123" s="10"/>
      <c r="I3123" s="10"/>
      <c r="J3123" s="10"/>
      <c r="K3123" s="10"/>
      <c r="L3123" s="10"/>
      <c r="M3123" s="10"/>
      <c r="N3123" s="10"/>
      <c r="O3123" s="10"/>
      <c r="P3123" s="10"/>
      <c r="Q3123" s="10"/>
      <c r="R3123" s="10"/>
      <c r="S3123" s="10"/>
      <c r="T3123" s="10"/>
      <c r="U3123" s="10"/>
      <c r="V3123" s="10"/>
      <c r="W3123" s="10"/>
      <c r="X3123" s="10"/>
      <c r="Y3123" s="10"/>
      <c r="AZ3123" s="13"/>
    </row>
    <row r="3124" spans="1:52" x14ac:dyDescent="0.2">
      <c r="A3124" s="10"/>
      <c r="B3124" s="10"/>
      <c r="C3124" s="10"/>
      <c r="D3124" s="10"/>
      <c r="E3124" s="10"/>
      <c r="F3124" s="10"/>
      <c r="G3124" s="10"/>
      <c r="H3124" s="10"/>
      <c r="I3124" s="10"/>
      <c r="J3124" s="10"/>
      <c r="K3124" s="10"/>
      <c r="L3124" s="10"/>
      <c r="M3124" s="10"/>
      <c r="N3124" s="10"/>
      <c r="O3124" s="10"/>
      <c r="P3124" s="10"/>
      <c r="Q3124" s="10"/>
      <c r="R3124" s="10"/>
      <c r="S3124" s="10"/>
      <c r="T3124" s="10"/>
      <c r="U3124" s="10"/>
      <c r="V3124" s="10"/>
      <c r="W3124" s="10"/>
      <c r="X3124" s="10"/>
      <c r="Y3124" s="10"/>
      <c r="AZ3124" s="13"/>
    </row>
    <row r="3125" spans="1:52" x14ac:dyDescent="0.2">
      <c r="A3125" s="10"/>
      <c r="B3125" s="10"/>
      <c r="C3125" s="10"/>
      <c r="D3125" s="10"/>
      <c r="E3125" s="10"/>
      <c r="F3125" s="10"/>
      <c r="G3125" s="10"/>
      <c r="H3125" s="10"/>
      <c r="I3125" s="10"/>
      <c r="J3125" s="10"/>
      <c r="K3125" s="10"/>
      <c r="L3125" s="10"/>
      <c r="M3125" s="10"/>
      <c r="N3125" s="10"/>
      <c r="O3125" s="10"/>
      <c r="P3125" s="10"/>
      <c r="Q3125" s="10"/>
      <c r="R3125" s="10"/>
      <c r="S3125" s="10"/>
      <c r="T3125" s="10"/>
      <c r="U3125" s="10"/>
      <c r="V3125" s="10"/>
      <c r="W3125" s="10"/>
      <c r="X3125" s="10"/>
      <c r="Y3125" s="10"/>
      <c r="AZ3125" s="13"/>
    </row>
    <row r="3126" spans="1:52" x14ac:dyDescent="0.2">
      <c r="A3126" s="10"/>
      <c r="B3126" s="10"/>
      <c r="C3126" s="10"/>
      <c r="D3126" s="10"/>
      <c r="E3126" s="10"/>
      <c r="F3126" s="10"/>
      <c r="G3126" s="10"/>
      <c r="H3126" s="10"/>
      <c r="I3126" s="10"/>
      <c r="J3126" s="10"/>
      <c r="K3126" s="10"/>
      <c r="L3126" s="10"/>
      <c r="M3126" s="10"/>
      <c r="N3126" s="10"/>
      <c r="O3126" s="10"/>
      <c r="P3126" s="10"/>
      <c r="Q3126" s="10"/>
      <c r="R3126" s="10"/>
      <c r="S3126" s="10"/>
      <c r="T3126" s="10"/>
      <c r="U3126" s="10"/>
      <c r="V3126" s="10"/>
      <c r="W3126" s="10"/>
      <c r="X3126" s="10"/>
      <c r="Y3126" s="10"/>
      <c r="AZ3126" s="13"/>
    </row>
    <row r="3127" spans="1:52" x14ac:dyDescent="0.2">
      <c r="A3127" s="10"/>
      <c r="B3127" s="10"/>
      <c r="C3127" s="10"/>
      <c r="D3127" s="10"/>
      <c r="E3127" s="10"/>
      <c r="F3127" s="10"/>
      <c r="G3127" s="10"/>
      <c r="H3127" s="10"/>
      <c r="I3127" s="10"/>
      <c r="J3127" s="10"/>
      <c r="K3127" s="10"/>
      <c r="L3127" s="10"/>
      <c r="M3127" s="10"/>
      <c r="N3127" s="10"/>
      <c r="O3127" s="10"/>
      <c r="P3127" s="10"/>
      <c r="Q3127" s="10"/>
      <c r="R3127" s="10"/>
      <c r="S3127" s="10"/>
      <c r="T3127" s="10"/>
      <c r="U3127" s="10"/>
      <c r="V3127" s="10"/>
      <c r="W3127" s="10"/>
      <c r="X3127" s="10"/>
      <c r="Y3127" s="10"/>
      <c r="AZ3127" s="13"/>
    </row>
    <row r="3128" spans="1:52" x14ac:dyDescent="0.2">
      <c r="A3128" s="10"/>
      <c r="B3128" s="10"/>
      <c r="C3128" s="10"/>
      <c r="D3128" s="10"/>
      <c r="E3128" s="10"/>
      <c r="F3128" s="10"/>
      <c r="G3128" s="10"/>
      <c r="H3128" s="10"/>
      <c r="I3128" s="10"/>
      <c r="J3128" s="10"/>
      <c r="K3128" s="10"/>
      <c r="L3128" s="10"/>
      <c r="M3128" s="10"/>
      <c r="N3128" s="10"/>
      <c r="O3128" s="10"/>
      <c r="P3128" s="10"/>
      <c r="Q3128" s="10"/>
      <c r="R3128" s="10"/>
      <c r="S3128" s="10"/>
      <c r="T3128" s="10"/>
      <c r="U3128" s="10"/>
      <c r="V3128" s="10"/>
      <c r="W3128" s="10"/>
      <c r="X3128" s="10"/>
      <c r="Y3128" s="10"/>
      <c r="AZ3128" s="13"/>
    </row>
    <row r="3129" spans="1:52" x14ac:dyDescent="0.2">
      <c r="A3129" s="10"/>
      <c r="B3129" s="10"/>
      <c r="C3129" s="10"/>
      <c r="D3129" s="10"/>
      <c r="E3129" s="10"/>
      <c r="F3129" s="10"/>
      <c r="G3129" s="10"/>
      <c r="H3129" s="10"/>
      <c r="I3129" s="10"/>
      <c r="J3129" s="10"/>
      <c r="K3129" s="10"/>
      <c r="L3129" s="10"/>
      <c r="M3129" s="10"/>
      <c r="N3129" s="10"/>
      <c r="O3129" s="10"/>
      <c r="P3129" s="10"/>
      <c r="Q3129" s="10"/>
      <c r="R3129" s="10"/>
      <c r="S3129" s="10"/>
      <c r="T3129" s="10"/>
      <c r="U3129" s="10"/>
      <c r="V3129" s="10"/>
      <c r="W3129" s="10"/>
      <c r="X3129" s="10"/>
      <c r="Y3129" s="10"/>
      <c r="AZ3129" s="13"/>
    </row>
    <row r="3130" spans="1:52" x14ac:dyDescent="0.2">
      <c r="A3130" s="10"/>
      <c r="B3130" s="10"/>
      <c r="C3130" s="10"/>
      <c r="D3130" s="10"/>
      <c r="E3130" s="10"/>
      <c r="F3130" s="10"/>
      <c r="G3130" s="10"/>
      <c r="H3130" s="10"/>
      <c r="I3130" s="10"/>
      <c r="J3130" s="10"/>
      <c r="K3130" s="10"/>
      <c r="L3130" s="10"/>
      <c r="M3130" s="10"/>
      <c r="N3130" s="10"/>
      <c r="O3130" s="10"/>
      <c r="P3130" s="10"/>
      <c r="Q3130" s="10"/>
      <c r="R3130" s="10"/>
      <c r="S3130" s="10"/>
      <c r="T3130" s="10"/>
      <c r="U3130" s="10"/>
      <c r="V3130" s="10"/>
      <c r="W3130" s="10"/>
      <c r="X3130" s="10"/>
      <c r="Y3130" s="10"/>
      <c r="AZ3130" s="13"/>
    </row>
    <row r="3131" spans="1:52" x14ac:dyDescent="0.2">
      <c r="A3131" s="10"/>
      <c r="B3131" s="10"/>
      <c r="C3131" s="10"/>
      <c r="D3131" s="10"/>
      <c r="E3131" s="10"/>
      <c r="F3131" s="10"/>
      <c r="G3131" s="10"/>
      <c r="H3131" s="10"/>
      <c r="I3131" s="10"/>
      <c r="J3131" s="10"/>
      <c r="K3131" s="10"/>
      <c r="L3131" s="10"/>
      <c r="M3131" s="10"/>
      <c r="N3131" s="10"/>
      <c r="O3131" s="10"/>
      <c r="P3131" s="10"/>
      <c r="Q3131" s="10"/>
      <c r="R3131" s="10"/>
      <c r="S3131" s="10"/>
      <c r="T3131" s="10"/>
      <c r="U3131" s="10"/>
      <c r="V3131" s="10"/>
      <c r="W3131" s="10"/>
      <c r="X3131" s="10"/>
      <c r="Y3131" s="10"/>
      <c r="AZ3131" s="13"/>
    </row>
    <row r="3132" spans="1:52" x14ac:dyDescent="0.2">
      <c r="A3132" s="10"/>
      <c r="B3132" s="10"/>
      <c r="C3132" s="10"/>
      <c r="D3132" s="10"/>
      <c r="E3132" s="10"/>
      <c r="F3132" s="10"/>
      <c r="G3132" s="10"/>
      <c r="H3132" s="10"/>
      <c r="I3132" s="10"/>
      <c r="J3132" s="10"/>
      <c r="K3132" s="10"/>
      <c r="L3132" s="10"/>
      <c r="M3132" s="10"/>
      <c r="N3132" s="10"/>
      <c r="O3132" s="10"/>
      <c r="P3132" s="10"/>
      <c r="Q3132" s="10"/>
      <c r="R3132" s="10"/>
      <c r="S3132" s="10"/>
      <c r="T3132" s="10"/>
      <c r="U3132" s="10"/>
      <c r="V3132" s="10"/>
      <c r="W3132" s="10"/>
      <c r="X3132" s="10"/>
      <c r="Y3132" s="10"/>
      <c r="AZ3132" s="13"/>
    </row>
    <row r="3133" spans="1:52" x14ac:dyDescent="0.2">
      <c r="A3133" s="10"/>
      <c r="B3133" s="10"/>
      <c r="C3133" s="10"/>
      <c r="D3133" s="10"/>
      <c r="E3133" s="10"/>
      <c r="F3133" s="10"/>
      <c r="G3133" s="10"/>
      <c r="H3133" s="10"/>
      <c r="I3133" s="10"/>
      <c r="J3133" s="10"/>
      <c r="K3133" s="10"/>
      <c r="L3133" s="10"/>
      <c r="M3133" s="10"/>
      <c r="N3133" s="10"/>
      <c r="O3133" s="10"/>
      <c r="P3133" s="10"/>
      <c r="Q3133" s="10"/>
      <c r="R3133" s="10"/>
      <c r="S3133" s="10"/>
      <c r="T3133" s="10"/>
      <c r="U3133" s="10"/>
      <c r="V3133" s="10"/>
      <c r="W3133" s="10"/>
      <c r="X3133" s="10"/>
      <c r="Y3133" s="10"/>
      <c r="AZ3133" s="13"/>
    </row>
    <row r="3134" spans="1:52" x14ac:dyDescent="0.2">
      <c r="A3134" s="10"/>
      <c r="B3134" s="10"/>
      <c r="C3134" s="10"/>
      <c r="D3134" s="10"/>
      <c r="E3134" s="10"/>
      <c r="F3134" s="10"/>
      <c r="G3134" s="10"/>
      <c r="H3134" s="10"/>
      <c r="I3134" s="10"/>
      <c r="J3134" s="10"/>
      <c r="K3134" s="10"/>
      <c r="L3134" s="10"/>
      <c r="M3134" s="10"/>
      <c r="N3134" s="10"/>
      <c r="O3134" s="10"/>
      <c r="P3134" s="10"/>
      <c r="Q3134" s="10"/>
      <c r="R3134" s="10"/>
      <c r="S3134" s="10"/>
      <c r="T3134" s="10"/>
      <c r="U3134" s="10"/>
      <c r="V3134" s="10"/>
      <c r="W3134" s="10"/>
      <c r="X3134" s="10"/>
      <c r="Y3134" s="10"/>
      <c r="AZ3134" s="13"/>
    </row>
    <row r="3135" spans="1:52" x14ac:dyDescent="0.2">
      <c r="A3135" s="10"/>
      <c r="B3135" s="10"/>
      <c r="C3135" s="10"/>
      <c r="D3135" s="10"/>
      <c r="E3135" s="10"/>
      <c r="F3135" s="10"/>
      <c r="G3135" s="10"/>
      <c r="H3135" s="10"/>
      <c r="I3135" s="10"/>
      <c r="J3135" s="10"/>
      <c r="K3135" s="10"/>
      <c r="L3135" s="10"/>
      <c r="M3135" s="10"/>
      <c r="N3135" s="10"/>
      <c r="O3135" s="10"/>
      <c r="P3135" s="10"/>
      <c r="Q3135" s="10"/>
      <c r="R3135" s="10"/>
      <c r="S3135" s="10"/>
      <c r="T3135" s="10"/>
      <c r="U3135" s="10"/>
      <c r="V3135" s="10"/>
      <c r="W3135" s="10"/>
      <c r="X3135" s="10"/>
      <c r="Y3135" s="10"/>
      <c r="AZ3135" s="13"/>
    </row>
    <row r="3136" spans="1:52" x14ac:dyDescent="0.2">
      <c r="A3136" s="10"/>
      <c r="B3136" s="10"/>
      <c r="C3136" s="10"/>
      <c r="D3136" s="10"/>
      <c r="E3136" s="10"/>
      <c r="F3136" s="10"/>
      <c r="G3136" s="10"/>
      <c r="H3136" s="10"/>
      <c r="I3136" s="10"/>
      <c r="J3136" s="10"/>
      <c r="K3136" s="10"/>
      <c r="L3136" s="10"/>
      <c r="M3136" s="10"/>
      <c r="N3136" s="10"/>
      <c r="O3136" s="10"/>
      <c r="P3136" s="10"/>
      <c r="Q3136" s="10"/>
      <c r="R3136" s="10"/>
      <c r="S3136" s="10"/>
      <c r="T3136" s="10"/>
      <c r="U3136" s="10"/>
      <c r="V3136" s="10"/>
      <c r="W3136" s="10"/>
      <c r="X3136" s="10"/>
      <c r="Y3136" s="10"/>
      <c r="AZ3136" s="13"/>
    </row>
    <row r="3137" spans="1:52" x14ac:dyDescent="0.2">
      <c r="A3137" s="10"/>
      <c r="B3137" s="10"/>
      <c r="C3137" s="10"/>
      <c r="D3137" s="10"/>
      <c r="E3137" s="10"/>
      <c r="F3137" s="10"/>
      <c r="G3137" s="10"/>
      <c r="H3137" s="10"/>
      <c r="I3137" s="10"/>
      <c r="J3137" s="10"/>
      <c r="K3137" s="10"/>
      <c r="L3137" s="10"/>
      <c r="M3137" s="10"/>
      <c r="N3137" s="10"/>
      <c r="O3137" s="10"/>
      <c r="P3137" s="10"/>
      <c r="Q3137" s="10"/>
      <c r="R3137" s="10"/>
      <c r="S3137" s="10"/>
      <c r="T3137" s="10"/>
      <c r="U3137" s="10"/>
      <c r="V3137" s="10"/>
      <c r="W3137" s="10"/>
      <c r="X3137" s="10"/>
      <c r="Y3137" s="10"/>
      <c r="AZ3137" s="13"/>
    </row>
    <row r="3138" spans="1:52" x14ac:dyDescent="0.2">
      <c r="A3138" s="10"/>
      <c r="B3138" s="10"/>
      <c r="C3138" s="10"/>
      <c r="D3138" s="10"/>
      <c r="E3138" s="10"/>
      <c r="F3138" s="10"/>
      <c r="G3138" s="10"/>
      <c r="H3138" s="10"/>
      <c r="I3138" s="10"/>
      <c r="J3138" s="10"/>
      <c r="K3138" s="10"/>
      <c r="L3138" s="10"/>
      <c r="M3138" s="10"/>
      <c r="N3138" s="10"/>
      <c r="O3138" s="10"/>
      <c r="P3138" s="10"/>
      <c r="Q3138" s="10"/>
      <c r="R3138" s="10"/>
      <c r="S3138" s="10"/>
      <c r="T3138" s="10"/>
      <c r="U3138" s="10"/>
      <c r="V3138" s="10"/>
      <c r="W3138" s="10"/>
      <c r="X3138" s="10"/>
      <c r="Y3138" s="10"/>
      <c r="AZ3138" s="13"/>
    </row>
    <row r="3139" spans="1:52" x14ac:dyDescent="0.2">
      <c r="A3139" s="10"/>
      <c r="B3139" s="10"/>
      <c r="C3139" s="10"/>
      <c r="D3139" s="10"/>
      <c r="E3139" s="10"/>
      <c r="F3139" s="10"/>
      <c r="G3139" s="10"/>
      <c r="H3139" s="10"/>
      <c r="I3139" s="10"/>
      <c r="J3139" s="10"/>
      <c r="K3139" s="10"/>
      <c r="L3139" s="10"/>
      <c r="M3139" s="10"/>
      <c r="N3139" s="10"/>
      <c r="O3139" s="10"/>
      <c r="P3139" s="10"/>
      <c r="Q3139" s="10"/>
      <c r="R3139" s="10"/>
      <c r="S3139" s="10"/>
      <c r="T3139" s="10"/>
      <c r="U3139" s="10"/>
      <c r="V3139" s="10"/>
      <c r="W3139" s="10"/>
      <c r="X3139" s="10"/>
      <c r="Y3139" s="10"/>
      <c r="AZ3139" s="13"/>
    </row>
    <row r="3140" spans="1:52" x14ac:dyDescent="0.2">
      <c r="A3140" s="10"/>
      <c r="B3140" s="10"/>
      <c r="C3140" s="10"/>
      <c r="D3140" s="10"/>
      <c r="E3140" s="10"/>
      <c r="F3140" s="10"/>
      <c r="G3140" s="10"/>
      <c r="H3140" s="10"/>
      <c r="I3140" s="10"/>
      <c r="J3140" s="10"/>
      <c r="K3140" s="10"/>
      <c r="L3140" s="10"/>
      <c r="M3140" s="10"/>
      <c r="N3140" s="10"/>
      <c r="O3140" s="10"/>
      <c r="P3140" s="10"/>
      <c r="Q3140" s="10"/>
      <c r="R3140" s="10"/>
      <c r="S3140" s="10"/>
      <c r="T3140" s="10"/>
      <c r="U3140" s="10"/>
      <c r="V3140" s="10"/>
      <c r="W3140" s="10"/>
      <c r="X3140" s="10"/>
      <c r="Y3140" s="10"/>
      <c r="AZ3140" s="13"/>
    </row>
    <row r="3141" spans="1:52" x14ac:dyDescent="0.2">
      <c r="A3141" s="10"/>
      <c r="B3141" s="10"/>
      <c r="C3141" s="10"/>
      <c r="D3141" s="10"/>
      <c r="E3141" s="10"/>
      <c r="F3141" s="10"/>
      <c r="G3141" s="10"/>
      <c r="H3141" s="10"/>
      <c r="I3141" s="10"/>
      <c r="J3141" s="10"/>
      <c r="K3141" s="10"/>
      <c r="L3141" s="10"/>
      <c r="M3141" s="10"/>
      <c r="N3141" s="10"/>
      <c r="O3141" s="10"/>
      <c r="P3141" s="10"/>
      <c r="Q3141" s="10"/>
      <c r="R3141" s="10"/>
      <c r="S3141" s="10"/>
      <c r="T3141" s="10"/>
      <c r="U3141" s="10"/>
      <c r="V3141" s="10"/>
      <c r="W3141" s="10"/>
      <c r="X3141" s="10"/>
      <c r="Y3141" s="10"/>
      <c r="AZ3141" s="13"/>
    </row>
    <row r="3142" spans="1:52" x14ac:dyDescent="0.2">
      <c r="A3142" s="10"/>
      <c r="B3142" s="10"/>
      <c r="C3142" s="10"/>
      <c r="D3142" s="10"/>
      <c r="E3142" s="10"/>
      <c r="F3142" s="10"/>
      <c r="G3142" s="10"/>
      <c r="H3142" s="10"/>
      <c r="I3142" s="10"/>
      <c r="J3142" s="10"/>
      <c r="K3142" s="10"/>
      <c r="L3142" s="10"/>
      <c r="M3142" s="10"/>
      <c r="N3142" s="10"/>
      <c r="O3142" s="10"/>
      <c r="P3142" s="10"/>
      <c r="Q3142" s="10"/>
      <c r="R3142" s="10"/>
      <c r="S3142" s="10"/>
      <c r="T3142" s="10"/>
      <c r="U3142" s="10"/>
      <c r="V3142" s="10"/>
      <c r="W3142" s="10"/>
      <c r="X3142" s="10"/>
      <c r="Y3142" s="10"/>
      <c r="AZ3142" s="13"/>
    </row>
    <row r="3143" spans="1:52" x14ac:dyDescent="0.2">
      <c r="A3143" s="10"/>
      <c r="B3143" s="10"/>
      <c r="C3143" s="10"/>
      <c r="D3143" s="10"/>
      <c r="E3143" s="10"/>
      <c r="F3143" s="10"/>
      <c r="G3143" s="10"/>
      <c r="H3143" s="10"/>
      <c r="I3143" s="10"/>
      <c r="J3143" s="10"/>
      <c r="K3143" s="10"/>
      <c r="L3143" s="10"/>
      <c r="M3143" s="10"/>
      <c r="N3143" s="10"/>
      <c r="O3143" s="10"/>
      <c r="P3143" s="10"/>
      <c r="Q3143" s="10"/>
      <c r="R3143" s="10"/>
      <c r="S3143" s="10"/>
      <c r="T3143" s="10"/>
      <c r="U3143" s="10"/>
      <c r="V3143" s="10"/>
      <c r="W3143" s="10"/>
      <c r="X3143" s="10"/>
      <c r="Y3143" s="10"/>
      <c r="AZ3143" s="13"/>
    </row>
    <row r="3144" spans="1:52" x14ac:dyDescent="0.2">
      <c r="A3144" s="10"/>
      <c r="B3144" s="10"/>
      <c r="C3144" s="10"/>
      <c r="D3144" s="10"/>
      <c r="E3144" s="10"/>
      <c r="F3144" s="10"/>
      <c r="G3144" s="10"/>
      <c r="H3144" s="10"/>
      <c r="I3144" s="10"/>
      <c r="J3144" s="10"/>
      <c r="K3144" s="10"/>
      <c r="L3144" s="10"/>
      <c r="M3144" s="10"/>
      <c r="N3144" s="10"/>
      <c r="O3144" s="10"/>
      <c r="P3144" s="10"/>
      <c r="Q3144" s="10"/>
      <c r="R3144" s="10"/>
      <c r="S3144" s="10"/>
      <c r="T3144" s="10"/>
      <c r="U3144" s="10"/>
      <c r="V3144" s="10"/>
      <c r="W3144" s="10"/>
      <c r="X3144" s="10"/>
      <c r="Y3144" s="10"/>
      <c r="AZ3144" s="13"/>
    </row>
    <row r="3145" spans="1:52" x14ac:dyDescent="0.2">
      <c r="A3145" s="10"/>
      <c r="B3145" s="10"/>
      <c r="C3145" s="10"/>
      <c r="D3145" s="10"/>
      <c r="E3145" s="10"/>
      <c r="F3145" s="10"/>
      <c r="G3145" s="10"/>
      <c r="H3145" s="10"/>
      <c r="I3145" s="10"/>
      <c r="J3145" s="10"/>
      <c r="K3145" s="10"/>
      <c r="L3145" s="10"/>
      <c r="M3145" s="10"/>
      <c r="N3145" s="10"/>
      <c r="O3145" s="10"/>
      <c r="P3145" s="10"/>
      <c r="Q3145" s="10"/>
      <c r="R3145" s="10"/>
      <c r="S3145" s="10"/>
      <c r="T3145" s="10"/>
      <c r="U3145" s="10"/>
      <c r="V3145" s="10"/>
      <c r="W3145" s="10"/>
      <c r="X3145" s="10"/>
      <c r="Y3145" s="10"/>
      <c r="AZ3145" s="13"/>
    </row>
    <row r="3146" spans="1:52" x14ac:dyDescent="0.2">
      <c r="A3146" s="10"/>
      <c r="B3146" s="10"/>
      <c r="C3146" s="10"/>
      <c r="D3146" s="10"/>
      <c r="E3146" s="10"/>
      <c r="F3146" s="10"/>
      <c r="G3146" s="10"/>
      <c r="H3146" s="10"/>
      <c r="I3146" s="10"/>
      <c r="J3146" s="10"/>
      <c r="K3146" s="10"/>
      <c r="L3146" s="10"/>
      <c r="M3146" s="10"/>
      <c r="N3146" s="10"/>
      <c r="O3146" s="10"/>
      <c r="P3146" s="10"/>
      <c r="Q3146" s="10"/>
      <c r="R3146" s="10"/>
      <c r="S3146" s="10"/>
      <c r="T3146" s="10"/>
      <c r="U3146" s="10"/>
      <c r="V3146" s="10"/>
      <c r="W3146" s="10"/>
      <c r="X3146" s="10"/>
      <c r="Y3146" s="10"/>
      <c r="AZ3146" s="13"/>
    </row>
    <row r="3147" spans="1:52" x14ac:dyDescent="0.2">
      <c r="A3147" s="10"/>
      <c r="B3147" s="10"/>
      <c r="C3147" s="10"/>
      <c r="D3147" s="10"/>
      <c r="E3147" s="10"/>
      <c r="F3147" s="10"/>
      <c r="G3147" s="10"/>
      <c r="H3147" s="10"/>
      <c r="I3147" s="10"/>
      <c r="J3147" s="10"/>
      <c r="K3147" s="10"/>
      <c r="L3147" s="10"/>
      <c r="M3147" s="10"/>
      <c r="N3147" s="10"/>
      <c r="O3147" s="10"/>
      <c r="P3147" s="10"/>
      <c r="Q3147" s="10"/>
      <c r="R3147" s="10"/>
      <c r="S3147" s="10"/>
      <c r="T3147" s="10"/>
      <c r="U3147" s="10"/>
      <c r="V3147" s="10"/>
      <c r="W3147" s="10"/>
      <c r="X3147" s="10"/>
      <c r="Y3147" s="10"/>
      <c r="AZ3147" s="13"/>
    </row>
    <row r="3148" spans="1:52" x14ac:dyDescent="0.2">
      <c r="A3148" s="10"/>
      <c r="B3148" s="10"/>
      <c r="C3148" s="10"/>
      <c r="D3148" s="10"/>
      <c r="E3148" s="10"/>
      <c r="F3148" s="10"/>
      <c r="G3148" s="10"/>
      <c r="H3148" s="10"/>
      <c r="I3148" s="10"/>
      <c r="J3148" s="10"/>
      <c r="K3148" s="10"/>
      <c r="L3148" s="10"/>
      <c r="M3148" s="10"/>
      <c r="N3148" s="10"/>
      <c r="O3148" s="10"/>
      <c r="P3148" s="10"/>
      <c r="Q3148" s="10"/>
      <c r="R3148" s="10"/>
      <c r="S3148" s="10"/>
      <c r="T3148" s="10"/>
      <c r="U3148" s="10"/>
      <c r="V3148" s="10"/>
      <c r="W3148" s="10"/>
      <c r="X3148" s="10"/>
      <c r="Y3148" s="10"/>
      <c r="AZ3148" s="13"/>
    </row>
    <row r="3149" spans="1:52" x14ac:dyDescent="0.2">
      <c r="A3149" s="10"/>
      <c r="B3149" s="10"/>
      <c r="C3149" s="10"/>
      <c r="D3149" s="10"/>
      <c r="E3149" s="10"/>
      <c r="F3149" s="10"/>
      <c r="G3149" s="10"/>
      <c r="H3149" s="10"/>
      <c r="I3149" s="10"/>
      <c r="J3149" s="10"/>
      <c r="K3149" s="10"/>
      <c r="L3149" s="10"/>
      <c r="M3149" s="10"/>
      <c r="N3149" s="10"/>
      <c r="O3149" s="10"/>
      <c r="P3149" s="10"/>
      <c r="Q3149" s="10"/>
      <c r="R3149" s="10"/>
      <c r="S3149" s="10"/>
      <c r="T3149" s="10"/>
      <c r="U3149" s="10"/>
      <c r="V3149" s="10"/>
      <c r="W3149" s="10"/>
      <c r="X3149" s="10"/>
      <c r="Y3149" s="10"/>
      <c r="AZ3149" s="13"/>
    </row>
    <row r="3150" spans="1:52" x14ac:dyDescent="0.2">
      <c r="A3150" s="10"/>
      <c r="B3150" s="10"/>
      <c r="C3150" s="10"/>
      <c r="D3150" s="10"/>
      <c r="E3150" s="10"/>
      <c r="F3150" s="10"/>
      <c r="G3150" s="10"/>
      <c r="H3150" s="10"/>
      <c r="I3150" s="10"/>
      <c r="J3150" s="10"/>
      <c r="K3150" s="10"/>
      <c r="L3150" s="10"/>
      <c r="M3150" s="10"/>
      <c r="N3150" s="10"/>
      <c r="O3150" s="10"/>
      <c r="P3150" s="10"/>
      <c r="Q3150" s="10"/>
      <c r="R3150" s="10"/>
      <c r="S3150" s="10"/>
      <c r="T3150" s="10"/>
      <c r="U3150" s="10"/>
      <c r="V3150" s="10"/>
      <c r="W3150" s="10"/>
      <c r="X3150" s="10"/>
      <c r="Y3150" s="10"/>
      <c r="AZ3150" s="13"/>
    </row>
    <row r="3151" spans="1:52" x14ac:dyDescent="0.2">
      <c r="A3151" s="10"/>
      <c r="B3151" s="10"/>
      <c r="C3151" s="10"/>
      <c r="D3151" s="10"/>
      <c r="E3151" s="10"/>
      <c r="F3151" s="10"/>
      <c r="G3151" s="10"/>
      <c r="H3151" s="10"/>
      <c r="I3151" s="10"/>
      <c r="J3151" s="10"/>
      <c r="K3151" s="10"/>
      <c r="L3151" s="10"/>
      <c r="M3151" s="10"/>
      <c r="N3151" s="10"/>
      <c r="O3151" s="10"/>
      <c r="P3151" s="10"/>
      <c r="Q3151" s="10"/>
      <c r="R3151" s="10"/>
      <c r="S3151" s="10"/>
      <c r="T3151" s="10"/>
      <c r="U3151" s="10"/>
      <c r="V3151" s="10"/>
      <c r="W3151" s="10"/>
      <c r="X3151" s="10"/>
      <c r="Y3151" s="10"/>
      <c r="AZ3151" s="13"/>
    </row>
    <row r="3152" spans="1:52" x14ac:dyDescent="0.2">
      <c r="A3152" s="10"/>
      <c r="B3152" s="10"/>
      <c r="C3152" s="10"/>
      <c r="D3152" s="10"/>
      <c r="E3152" s="10"/>
      <c r="F3152" s="10"/>
      <c r="G3152" s="10"/>
      <c r="H3152" s="10"/>
      <c r="I3152" s="10"/>
      <c r="J3152" s="10"/>
      <c r="K3152" s="10"/>
      <c r="L3152" s="10"/>
      <c r="M3152" s="10"/>
      <c r="N3152" s="10"/>
      <c r="O3152" s="10"/>
      <c r="P3152" s="10"/>
      <c r="Q3152" s="10"/>
      <c r="R3152" s="10"/>
      <c r="S3152" s="10"/>
      <c r="T3152" s="10"/>
      <c r="U3152" s="10"/>
      <c r="V3152" s="10"/>
      <c r="W3152" s="10"/>
      <c r="X3152" s="10"/>
      <c r="Y3152" s="10"/>
      <c r="AZ3152" s="13"/>
    </row>
    <row r="3153" spans="1:52" x14ac:dyDescent="0.2">
      <c r="A3153" s="10"/>
      <c r="B3153" s="10"/>
      <c r="C3153" s="10"/>
      <c r="D3153" s="10"/>
      <c r="E3153" s="10"/>
      <c r="F3153" s="10"/>
      <c r="G3153" s="10"/>
      <c r="H3153" s="10"/>
      <c r="I3153" s="10"/>
      <c r="J3153" s="10"/>
      <c r="K3153" s="10"/>
      <c r="L3153" s="10"/>
      <c r="M3153" s="10"/>
      <c r="N3153" s="10"/>
      <c r="O3153" s="10"/>
      <c r="P3153" s="10"/>
      <c r="Q3153" s="10"/>
      <c r="R3153" s="10"/>
      <c r="S3153" s="10"/>
      <c r="T3153" s="10"/>
      <c r="U3153" s="10"/>
      <c r="V3153" s="10"/>
      <c r="W3153" s="10"/>
      <c r="X3153" s="10"/>
      <c r="Y3153" s="10"/>
      <c r="AZ3153" s="13"/>
    </row>
    <row r="3154" spans="1:52" x14ac:dyDescent="0.2">
      <c r="A3154" s="10"/>
      <c r="B3154" s="10"/>
      <c r="C3154" s="10"/>
      <c r="D3154" s="10"/>
      <c r="E3154" s="10"/>
      <c r="F3154" s="10"/>
      <c r="G3154" s="10"/>
      <c r="H3154" s="10"/>
      <c r="I3154" s="10"/>
      <c r="J3154" s="10"/>
      <c r="K3154" s="10"/>
      <c r="L3154" s="10"/>
      <c r="M3154" s="10"/>
      <c r="N3154" s="10"/>
      <c r="O3154" s="10"/>
      <c r="P3154" s="10"/>
      <c r="Q3154" s="10"/>
      <c r="R3154" s="10"/>
      <c r="S3154" s="10"/>
      <c r="T3154" s="10"/>
      <c r="U3154" s="10"/>
      <c r="V3154" s="10"/>
      <c r="W3154" s="10"/>
      <c r="X3154" s="10"/>
      <c r="Y3154" s="10"/>
      <c r="AZ3154" s="13"/>
    </row>
    <row r="3155" spans="1:52" x14ac:dyDescent="0.2">
      <c r="A3155" s="10"/>
      <c r="B3155" s="10"/>
      <c r="C3155" s="10"/>
      <c r="D3155" s="10"/>
      <c r="E3155" s="10"/>
      <c r="F3155" s="10"/>
      <c r="G3155" s="10"/>
      <c r="H3155" s="10"/>
      <c r="I3155" s="10"/>
      <c r="J3155" s="10"/>
      <c r="K3155" s="10"/>
      <c r="L3155" s="10"/>
      <c r="M3155" s="10"/>
      <c r="N3155" s="10"/>
      <c r="O3155" s="10"/>
      <c r="P3155" s="10"/>
      <c r="Q3155" s="10"/>
      <c r="R3155" s="10"/>
      <c r="S3155" s="10"/>
      <c r="T3155" s="10"/>
      <c r="U3155" s="10"/>
      <c r="V3155" s="10"/>
      <c r="W3155" s="10"/>
      <c r="X3155" s="10"/>
      <c r="Y3155" s="10"/>
      <c r="AZ3155" s="13"/>
    </row>
    <row r="3156" spans="1:52" x14ac:dyDescent="0.2">
      <c r="A3156" s="10"/>
      <c r="B3156" s="10"/>
      <c r="C3156" s="10"/>
      <c r="D3156" s="10"/>
      <c r="E3156" s="10"/>
      <c r="F3156" s="10"/>
      <c r="G3156" s="10"/>
      <c r="H3156" s="10"/>
      <c r="I3156" s="10"/>
      <c r="J3156" s="10"/>
      <c r="K3156" s="10"/>
      <c r="L3156" s="10"/>
      <c r="M3156" s="10"/>
      <c r="N3156" s="10"/>
      <c r="O3156" s="10"/>
      <c r="P3156" s="10"/>
      <c r="Q3156" s="10"/>
      <c r="R3156" s="10"/>
      <c r="S3156" s="10"/>
      <c r="T3156" s="10"/>
      <c r="U3156" s="10"/>
      <c r="V3156" s="10"/>
      <c r="W3156" s="10"/>
      <c r="X3156" s="10"/>
      <c r="Y3156" s="10"/>
      <c r="AZ3156" s="13"/>
    </row>
    <row r="3157" spans="1:52" x14ac:dyDescent="0.2">
      <c r="A3157" s="10"/>
      <c r="B3157" s="10"/>
      <c r="C3157" s="10"/>
      <c r="D3157" s="10"/>
      <c r="E3157" s="10"/>
      <c r="F3157" s="10"/>
      <c r="G3157" s="10"/>
      <c r="H3157" s="10"/>
      <c r="I3157" s="10"/>
      <c r="J3157" s="10"/>
      <c r="K3157" s="10"/>
      <c r="L3157" s="10"/>
      <c r="M3157" s="10"/>
      <c r="N3157" s="10"/>
      <c r="O3157" s="10"/>
      <c r="P3157" s="10"/>
      <c r="Q3157" s="10"/>
      <c r="R3157" s="10"/>
      <c r="S3157" s="10"/>
      <c r="T3157" s="10"/>
      <c r="U3157" s="10"/>
      <c r="V3157" s="10"/>
      <c r="W3157" s="10"/>
      <c r="X3157" s="10"/>
      <c r="Y3157" s="10"/>
      <c r="AZ3157" s="13"/>
    </row>
    <row r="3158" spans="1:52" x14ac:dyDescent="0.2">
      <c r="A3158" s="10"/>
      <c r="B3158" s="10"/>
      <c r="C3158" s="10"/>
      <c r="D3158" s="10"/>
      <c r="E3158" s="10"/>
      <c r="F3158" s="10"/>
      <c r="G3158" s="10"/>
      <c r="H3158" s="10"/>
      <c r="I3158" s="10"/>
      <c r="J3158" s="10"/>
      <c r="K3158" s="10"/>
      <c r="L3158" s="10"/>
      <c r="M3158" s="10"/>
      <c r="N3158" s="10"/>
      <c r="O3158" s="10"/>
      <c r="P3158" s="10"/>
      <c r="Q3158" s="10"/>
      <c r="R3158" s="10"/>
      <c r="S3158" s="10"/>
      <c r="T3158" s="10"/>
      <c r="U3158" s="10"/>
      <c r="V3158" s="10"/>
      <c r="W3158" s="10"/>
      <c r="X3158" s="10"/>
      <c r="Y3158" s="10"/>
      <c r="AZ3158" s="13"/>
    </row>
    <row r="3159" spans="1:52" x14ac:dyDescent="0.2">
      <c r="A3159" s="10"/>
      <c r="B3159" s="10"/>
      <c r="C3159" s="10"/>
      <c r="D3159" s="10"/>
      <c r="E3159" s="10"/>
      <c r="F3159" s="10"/>
      <c r="G3159" s="10"/>
      <c r="H3159" s="10"/>
      <c r="I3159" s="10"/>
      <c r="J3159" s="10"/>
      <c r="K3159" s="10"/>
      <c r="L3159" s="10"/>
      <c r="M3159" s="10"/>
      <c r="N3159" s="10"/>
      <c r="O3159" s="10"/>
      <c r="P3159" s="10"/>
      <c r="Q3159" s="10"/>
      <c r="R3159" s="10"/>
      <c r="S3159" s="10"/>
      <c r="T3159" s="10"/>
      <c r="U3159" s="10"/>
      <c r="V3159" s="10"/>
      <c r="W3159" s="10"/>
      <c r="X3159" s="10"/>
      <c r="Y3159" s="10"/>
      <c r="AZ3159" s="13"/>
    </row>
    <row r="3160" spans="1:52" x14ac:dyDescent="0.2">
      <c r="A3160" s="10"/>
      <c r="B3160" s="10"/>
      <c r="C3160" s="10"/>
      <c r="D3160" s="10"/>
      <c r="E3160" s="10"/>
      <c r="F3160" s="10"/>
      <c r="G3160" s="10"/>
      <c r="H3160" s="10"/>
      <c r="I3160" s="10"/>
      <c r="J3160" s="10"/>
      <c r="K3160" s="10"/>
      <c r="L3160" s="10"/>
      <c r="M3160" s="10"/>
      <c r="N3160" s="10"/>
      <c r="O3160" s="10"/>
      <c r="P3160" s="10"/>
      <c r="Q3160" s="10"/>
      <c r="R3160" s="10"/>
      <c r="S3160" s="10"/>
      <c r="T3160" s="10"/>
      <c r="U3160" s="10"/>
      <c r="V3160" s="10"/>
      <c r="W3160" s="10"/>
      <c r="X3160" s="10"/>
      <c r="Y3160" s="10"/>
      <c r="AZ3160" s="13"/>
    </row>
    <row r="3161" spans="1:52" x14ac:dyDescent="0.2">
      <c r="A3161" s="10"/>
      <c r="B3161" s="10"/>
      <c r="C3161" s="10"/>
      <c r="D3161" s="10"/>
      <c r="E3161" s="10"/>
      <c r="F3161" s="10"/>
      <c r="G3161" s="10"/>
      <c r="H3161" s="10"/>
      <c r="I3161" s="10"/>
      <c r="J3161" s="10"/>
      <c r="K3161" s="10"/>
      <c r="L3161" s="10"/>
      <c r="M3161" s="10"/>
      <c r="N3161" s="10"/>
      <c r="O3161" s="10"/>
      <c r="P3161" s="10"/>
      <c r="Q3161" s="10"/>
      <c r="R3161" s="10"/>
      <c r="S3161" s="10"/>
      <c r="T3161" s="10"/>
      <c r="U3161" s="10"/>
      <c r="V3161" s="10"/>
      <c r="W3161" s="10"/>
      <c r="X3161" s="10"/>
      <c r="Y3161" s="10"/>
      <c r="AZ3161" s="13"/>
    </row>
    <row r="3162" spans="1:52" x14ac:dyDescent="0.2">
      <c r="A3162" s="10"/>
      <c r="B3162" s="10"/>
      <c r="C3162" s="10"/>
      <c r="D3162" s="10"/>
      <c r="E3162" s="10"/>
      <c r="F3162" s="10"/>
      <c r="G3162" s="10"/>
      <c r="H3162" s="10"/>
      <c r="I3162" s="10"/>
      <c r="J3162" s="10"/>
      <c r="K3162" s="10"/>
      <c r="L3162" s="10"/>
      <c r="M3162" s="10"/>
      <c r="N3162" s="10"/>
      <c r="O3162" s="10"/>
      <c r="P3162" s="10"/>
      <c r="Q3162" s="10"/>
      <c r="R3162" s="10"/>
      <c r="S3162" s="10"/>
      <c r="T3162" s="10"/>
      <c r="U3162" s="10"/>
      <c r="V3162" s="10"/>
      <c r="W3162" s="10"/>
      <c r="X3162" s="10"/>
      <c r="Y3162" s="10"/>
      <c r="AZ3162" s="13"/>
    </row>
    <row r="3163" spans="1:52" x14ac:dyDescent="0.2">
      <c r="A3163" s="10"/>
      <c r="B3163" s="10"/>
      <c r="C3163" s="10"/>
      <c r="D3163" s="10"/>
      <c r="E3163" s="10"/>
      <c r="F3163" s="10"/>
      <c r="G3163" s="10"/>
      <c r="H3163" s="10"/>
      <c r="I3163" s="10"/>
      <c r="J3163" s="10"/>
      <c r="K3163" s="10"/>
      <c r="L3163" s="10"/>
      <c r="M3163" s="10"/>
      <c r="N3163" s="10"/>
      <c r="O3163" s="10"/>
      <c r="P3163" s="10"/>
      <c r="Q3163" s="10"/>
      <c r="R3163" s="10"/>
      <c r="S3163" s="10"/>
      <c r="T3163" s="10"/>
      <c r="U3163" s="10"/>
      <c r="V3163" s="10"/>
      <c r="W3163" s="10"/>
      <c r="X3163" s="10"/>
      <c r="Y3163" s="10"/>
      <c r="AZ3163" s="13"/>
    </row>
    <row r="3164" spans="1:52" x14ac:dyDescent="0.2">
      <c r="A3164" s="10"/>
      <c r="B3164" s="10"/>
      <c r="C3164" s="10"/>
      <c r="D3164" s="10"/>
      <c r="E3164" s="10"/>
      <c r="F3164" s="10"/>
      <c r="G3164" s="10"/>
      <c r="H3164" s="10"/>
      <c r="I3164" s="10"/>
      <c r="J3164" s="10"/>
      <c r="K3164" s="10"/>
      <c r="L3164" s="10"/>
      <c r="M3164" s="10"/>
      <c r="N3164" s="10"/>
      <c r="O3164" s="10"/>
      <c r="P3164" s="10"/>
      <c r="Q3164" s="10"/>
      <c r="R3164" s="10"/>
      <c r="S3164" s="10"/>
      <c r="T3164" s="10"/>
      <c r="U3164" s="10"/>
      <c r="V3164" s="10"/>
      <c r="W3164" s="10"/>
      <c r="X3164" s="10"/>
      <c r="Y3164" s="10"/>
      <c r="AZ3164" s="13"/>
    </row>
    <row r="3165" spans="1:52" x14ac:dyDescent="0.2">
      <c r="A3165" s="10"/>
      <c r="B3165" s="10"/>
      <c r="C3165" s="10"/>
      <c r="D3165" s="10"/>
      <c r="E3165" s="10"/>
      <c r="F3165" s="10"/>
      <c r="G3165" s="10"/>
      <c r="H3165" s="10"/>
      <c r="I3165" s="10"/>
      <c r="J3165" s="10"/>
      <c r="K3165" s="10"/>
      <c r="L3165" s="10"/>
      <c r="M3165" s="10"/>
      <c r="N3165" s="10"/>
      <c r="O3165" s="10"/>
      <c r="P3165" s="10"/>
      <c r="Q3165" s="10"/>
      <c r="R3165" s="10"/>
      <c r="S3165" s="10"/>
      <c r="T3165" s="10"/>
      <c r="U3165" s="10"/>
      <c r="V3165" s="10"/>
      <c r="W3165" s="10"/>
      <c r="X3165" s="10"/>
      <c r="Y3165" s="10"/>
      <c r="AZ3165" s="13"/>
    </row>
    <row r="3166" spans="1:52" x14ac:dyDescent="0.2">
      <c r="A3166" s="10"/>
      <c r="B3166" s="10"/>
      <c r="C3166" s="10"/>
      <c r="D3166" s="10"/>
      <c r="E3166" s="10"/>
      <c r="F3166" s="10"/>
      <c r="G3166" s="10"/>
      <c r="H3166" s="10"/>
      <c r="I3166" s="10"/>
      <c r="J3166" s="10"/>
      <c r="K3166" s="10"/>
      <c r="L3166" s="10"/>
      <c r="M3166" s="10"/>
      <c r="N3166" s="10"/>
      <c r="O3166" s="10"/>
      <c r="P3166" s="10"/>
      <c r="Q3166" s="10"/>
      <c r="R3166" s="10"/>
      <c r="S3166" s="10"/>
      <c r="T3166" s="10"/>
      <c r="U3166" s="10"/>
      <c r="V3166" s="10"/>
      <c r="W3166" s="10"/>
      <c r="X3166" s="10"/>
      <c r="Y3166" s="10"/>
      <c r="AZ3166" s="13"/>
    </row>
    <row r="3167" spans="1:52" x14ac:dyDescent="0.2">
      <c r="A3167" s="10"/>
      <c r="B3167" s="10"/>
      <c r="C3167" s="10"/>
      <c r="D3167" s="10"/>
      <c r="E3167" s="10"/>
      <c r="F3167" s="10"/>
      <c r="G3167" s="10"/>
      <c r="H3167" s="10"/>
      <c r="I3167" s="10"/>
      <c r="J3167" s="10"/>
      <c r="K3167" s="10"/>
      <c r="L3167" s="10"/>
      <c r="M3167" s="10"/>
      <c r="N3167" s="10"/>
      <c r="O3167" s="10"/>
      <c r="P3167" s="10"/>
      <c r="Q3167" s="10"/>
      <c r="R3167" s="10"/>
      <c r="S3167" s="10"/>
      <c r="T3167" s="10"/>
      <c r="U3167" s="10"/>
      <c r="V3167" s="10"/>
      <c r="W3167" s="10"/>
      <c r="X3167" s="10"/>
      <c r="Y3167" s="10"/>
      <c r="AZ3167" s="13"/>
    </row>
    <row r="3168" spans="1:52" x14ac:dyDescent="0.2">
      <c r="A3168" s="10"/>
      <c r="B3168" s="10"/>
      <c r="C3168" s="10"/>
      <c r="D3168" s="10"/>
      <c r="E3168" s="10"/>
      <c r="F3168" s="10"/>
      <c r="G3168" s="10"/>
      <c r="H3168" s="10"/>
      <c r="I3168" s="10"/>
      <c r="J3168" s="10"/>
      <c r="K3168" s="10"/>
      <c r="L3168" s="10"/>
      <c r="M3168" s="10"/>
      <c r="N3168" s="10"/>
      <c r="O3168" s="10"/>
      <c r="P3168" s="10"/>
      <c r="Q3168" s="10"/>
      <c r="R3168" s="10"/>
      <c r="S3168" s="10"/>
      <c r="T3168" s="10"/>
      <c r="U3168" s="10"/>
      <c r="V3168" s="10"/>
      <c r="W3168" s="10"/>
      <c r="X3168" s="10"/>
      <c r="Y3168" s="10"/>
      <c r="AZ3168" s="13"/>
    </row>
    <row r="3169" spans="1:52" x14ac:dyDescent="0.2">
      <c r="A3169" s="10"/>
      <c r="B3169" s="10"/>
      <c r="C3169" s="10"/>
      <c r="D3169" s="10"/>
      <c r="E3169" s="10"/>
      <c r="F3169" s="10"/>
      <c r="G3169" s="10"/>
      <c r="H3169" s="10"/>
      <c r="I3169" s="10"/>
      <c r="J3169" s="10"/>
      <c r="K3169" s="10"/>
      <c r="L3169" s="10"/>
      <c r="M3169" s="10"/>
      <c r="N3169" s="10"/>
      <c r="O3169" s="10"/>
      <c r="P3169" s="10"/>
      <c r="Q3169" s="10"/>
      <c r="R3169" s="10"/>
      <c r="S3169" s="10"/>
      <c r="T3169" s="10"/>
      <c r="U3169" s="10"/>
      <c r="V3169" s="10"/>
      <c r="W3169" s="10"/>
      <c r="X3169" s="10"/>
      <c r="Y3169" s="10"/>
      <c r="AZ3169" s="13"/>
    </row>
    <row r="3170" spans="1:52" x14ac:dyDescent="0.2">
      <c r="A3170" s="10"/>
      <c r="B3170" s="10"/>
      <c r="C3170" s="10"/>
      <c r="D3170" s="10"/>
      <c r="E3170" s="10"/>
      <c r="F3170" s="10"/>
      <c r="G3170" s="10"/>
      <c r="H3170" s="10"/>
      <c r="I3170" s="10"/>
      <c r="J3170" s="10"/>
      <c r="K3170" s="10"/>
      <c r="L3170" s="10"/>
      <c r="M3170" s="10"/>
      <c r="N3170" s="10"/>
      <c r="O3170" s="10"/>
      <c r="P3170" s="10"/>
      <c r="Q3170" s="10"/>
      <c r="R3170" s="10"/>
      <c r="S3170" s="10"/>
      <c r="T3170" s="10"/>
      <c r="U3170" s="10"/>
      <c r="V3170" s="10"/>
      <c r="W3170" s="10"/>
      <c r="X3170" s="10"/>
      <c r="Y3170" s="10"/>
      <c r="AZ3170" s="13"/>
    </row>
    <row r="3171" spans="1:52" x14ac:dyDescent="0.2">
      <c r="A3171" s="10"/>
      <c r="B3171" s="10"/>
      <c r="C3171" s="10"/>
      <c r="D3171" s="10"/>
      <c r="E3171" s="10"/>
      <c r="F3171" s="10"/>
      <c r="G3171" s="10"/>
      <c r="H3171" s="10"/>
      <c r="I3171" s="10"/>
      <c r="J3171" s="10"/>
      <c r="K3171" s="10"/>
      <c r="L3171" s="10"/>
      <c r="M3171" s="10"/>
      <c r="N3171" s="10"/>
      <c r="O3171" s="10"/>
      <c r="P3171" s="10"/>
      <c r="Q3171" s="10"/>
      <c r="R3171" s="10"/>
      <c r="S3171" s="10"/>
      <c r="T3171" s="10"/>
      <c r="U3171" s="10"/>
      <c r="V3171" s="10"/>
      <c r="W3171" s="10"/>
      <c r="X3171" s="10"/>
      <c r="Y3171" s="10"/>
      <c r="AZ3171" s="13"/>
    </row>
    <row r="3172" spans="1:52" x14ac:dyDescent="0.2">
      <c r="A3172" s="10"/>
      <c r="B3172" s="10"/>
      <c r="C3172" s="10"/>
      <c r="D3172" s="10"/>
      <c r="E3172" s="10"/>
      <c r="F3172" s="10"/>
      <c r="G3172" s="10"/>
      <c r="H3172" s="10"/>
      <c r="I3172" s="10"/>
      <c r="J3172" s="10"/>
      <c r="K3172" s="10"/>
      <c r="L3172" s="10"/>
      <c r="M3172" s="10"/>
      <c r="N3172" s="10"/>
      <c r="O3172" s="10"/>
      <c r="P3172" s="10"/>
      <c r="Q3172" s="10"/>
      <c r="R3172" s="10"/>
      <c r="S3172" s="10"/>
      <c r="T3172" s="10"/>
      <c r="U3172" s="10"/>
      <c r="V3172" s="10"/>
      <c r="W3172" s="10"/>
      <c r="X3172" s="10"/>
      <c r="Y3172" s="10"/>
      <c r="AZ3172" s="13"/>
    </row>
    <row r="3173" spans="1:52" x14ac:dyDescent="0.2">
      <c r="A3173" s="10"/>
      <c r="B3173" s="10"/>
      <c r="C3173" s="10"/>
      <c r="D3173" s="10"/>
      <c r="E3173" s="10"/>
      <c r="F3173" s="10"/>
      <c r="G3173" s="10"/>
      <c r="H3173" s="10"/>
      <c r="I3173" s="10"/>
      <c r="J3173" s="10"/>
      <c r="K3173" s="10"/>
      <c r="L3173" s="10"/>
      <c r="M3173" s="10"/>
      <c r="N3173" s="10"/>
      <c r="O3173" s="10"/>
      <c r="P3173" s="10"/>
      <c r="Q3173" s="10"/>
      <c r="R3173" s="10"/>
      <c r="S3173" s="10"/>
      <c r="T3173" s="10"/>
      <c r="U3173" s="10"/>
      <c r="V3173" s="10"/>
      <c r="W3173" s="10"/>
      <c r="X3173" s="10"/>
      <c r="Y3173" s="10"/>
      <c r="AZ3173" s="13"/>
    </row>
    <row r="3174" spans="1:52" x14ac:dyDescent="0.2">
      <c r="A3174" s="10"/>
      <c r="B3174" s="10"/>
      <c r="C3174" s="10"/>
      <c r="D3174" s="10"/>
      <c r="E3174" s="10"/>
      <c r="F3174" s="10"/>
      <c r="G3174" s="10"/>
      <c r="H3174" s="10"/>
      <c r="I3174" s="10"/>
      <c r="J3174" s="10"/>
      <c r="K3174" s="10"/>
      <c r="L3174" s="10"/>
      <c r="M3174" s="10"/>
      <c r="N3174" s="10"/>
      <c r="O3174" s="10"/>
      <c r="P3174" s="10"/>
      <c r="Q3174" s="10"/>
      <c r="R3174" s="10"/>
      <c r="S3174" s="10"/>
      <c r="T3174" s="10"/>
      <c r="U3174" s="10"/>
      <c r="V3174" s="10"/>
      <c r="W3174" s="10"/>
      <c r="X3174" s="10"/>
      <c r="Y3174" s="10"/>
      <c r="AZ3174" s="13"/>
    </row>
    <row r="3175" spans="1:52" x14ac:dyDescent="0.2">
      <c r="A3175" s="10"/>
      <c r="B3175" s="10"/>
      <c r="C3175" s="10"/>
      <c r="D3175" s="10"/>
      <c r="E3175" s="10"/>
      <c r="F3175" s="10"/>
      <c r="G3175" s="10"/>
      <c r="H3175" s="10"/>
      <c r="I3175" s="10"/>
      <c r="J3175" s="10"/>
      <c r="K3175" s="10"/>
      <c r="L3175" s="10"/>
      <c r="M3175" s="10"/>
      <c r="N3175" s="10"/>
      <c r="O3175" s="10"/>
      <c r="P3175" s="10"/>
      <c r="Q3175" s="10"/>
      <c r="R3175" s="10"/>
      <c r="S3175" s="10"/>
      <c r="T3175" s="10"/>
      <c r="U3175" s="10"/>
      <c r="V3175" s="10"/>
      <c r="W3175" s="10"/>
      <c r="X3175" s="10"/>
      <c r="Y3175" s="10"/>
      <c r="AZ3175" s="13"/>
    </row>
    <row r="3176" spans="1:52" x14ac:dyDescent="0.2">
      <c r="A3176" s="10"/>
      <c r="B3176" s="10"/>
      <c r="C3176" s="10"/>
      <c r="D3176" s="10"/>
      <c r="E3176" s="10"/>
      <c r="F3176" s="10"/>
      <c r="G3176" s="10"/>
      <c r="H3176" s="10"/>
      <c r="I3176" s="10"/>
      <c r="J3176" s="10"/>
      <c r="K3176" s="10"/>
      <c r="L3176" s="10"/>
      <c r="M3176" s="10"/>
      <c r="N3176" s="10"/>
      <c r="O3176" s="10"/>
      <c r="P3176" s="10"/>
      <c r="Q3176" s="10"/>
      <c r="R3176" s="10"/>
      <c r="S3176" s="10"/>
      <c r="T3176" s="10"/>
      <c r="U3176" s="10"/>
      <c r="V3176" s="10"/>
      <c r="W3176" s="10"/>
      <c r="X3176" s="10"/>
      <c r="Y3176" s="10"/>
      <c r="AZ3176" s="13"/>
    </row>
    <row r="3177" spans="1:52" x14ac:dyDescent="0.2">
      <c r="A3177" s="10"/>
      <c r="B3177" s="10"/>
      <c r="C3177" s="10"/>
      <c r="D3177" s="10"/>
      <c r="E3177" s="10"/>
      <c r="F3177" s="10"/>
      <c r="G3177" s="10"/>
      <c r="H3177" s="10"/>
      <c r="I3177" s="10"/>
      <c r="J3177" s="10"/>
      <c r="K3177" s="10"/>
      <c r="L3177" s="10"/>
      <c r="M3177" s="10"/>
      <c r="N3177" s="10"/>
      <c r="O3177" s="10"/>
      <c r="P3177" s="10"/>
      <c r="Q3177" s="10"/>
      <c r="R3177" s="10"/>
      <c r="S3177" s="10"/>
      <c r="T3177" s="10"/>
      <c r="U3177" s="10"/>
      <c r="V3177" s="10"/>
      <c r="W3177" s="10"/>
      <c r="X3177" s="10"/>
      <c r="Y3177" s="10"/>
      <c r="AZ3177" s="13"/>
    </row>
    <row r="3178" spans="1:52" x14ac:dyDescent="0.2">
      <c r="A3178" s="10"/>
      <c r="B3178" s="10"/>
      <c r="C3178" s="10"/>
      <c r="D3178" s="10"/>
      <c r="E3178" s="10"/>
      <c r="F3178" s="10"/>
      <c r="G3178" s="10"/>
      <c r="H3178" s="10"/>
      <c r="I3178" s="10"/>
      <c r="J3178" s="10"/>
      <c r="K3178" s="10"/>
      <c r="L3178" s="10"/>
      <c r="M3178" s="10"/>
      <c r="N3178" s="10"/>
      <c r="O3178" s="10"/>
      <c r="P3178" s="10"/>
      <c r="Q3178" s="10"/>
      <c r="R3178" s="10"/>
      <c r="S3178" s="10"/>
      <c r="T3178" s="10"/>
      <c r="U3178" s="10"/>
      <c r="V3178" s="10"/>
      <c r="W3178" s="10"/>
      <c r="X3178" s="10"/>
      <c r="Y3178" s="10"/>
      <c r="AZ3178" s="13"/>
    </row>
    <row r="3179" spans="1:52" x14ac:dyDescent="0.2">
      <c r="A3179" s="10"/>
      <c r="B3179" s="10"/>
      <c r="C3179" s="10"/>
      <c r="D3179" s="10"/>
      <c r="E3179" s="10"/>
      <c r="F3179" s="10"/>
      <c r="G3179" s="10"/>
      <c r="H3179" s="10"/>
      <c r="I3179" s="10"/>
      <c r="J3179" s="10"/>
      <c r="K3179" s="10"/>
      <c r="L3179" s="10"/>
      <c r="M3179" s="10"/>
      <c r="N3179" s="10"/>
      <c r="O3179" s="10"/>
      <c r="P3179" s="10"/>
      <c r="Q3179" s="10"/>
      <c r="R3179" s="10"/>
      <c r="S3179" s="10"/>
      <c r="T3179" s="10"/>
      <c r="U3179" s="10"/>
      <c r="V3179" s="10"/>
      <c r="W3179" s="10"/>
      <c r="X3179" s="10"/>
      <c r="Y3179" s="10"/>
      <c r="AZ3179" s="13"/>
    </row>
    <row r="3180" spans="1:52" x14ac:dyDescent="0.2">
      <c r="A3180" s="10"/>
      <c r="B3180" s="10"/>
      <c r="C3180" s="10"/>
      <c r="D3180" s="10"/>
      <c r="E3180" s="10"/>
      <c r="F3180" s="10"/>
      <c r="G3180" s="10"/>
      <c r="H3180" s="10"/>
      <c r="I3180" s="10"/>
      <c r="J3180" s="10"/>
      <c r="K3180" s="10"/>
      <c r="L3180" s="10"/>
      <c r="M3180" s="10"/>
      <c r="N3180" s="10"/>
      <c r="O3180" s="10"/>
      <c r="P3180" s="10"/>
      <c r="Q3180" s="10"/>
      <c r="R3180" s="10"/>
      <c r="S3180" s="10"/>
      <c r="T3180" s="10"/>
      <c r="U3180" s="10"/>
      <c r="V3180" s="10"/>
      <c r="W3180" s="10"/>
      <c r="X3180" s="10"/>
      <c r="Y3180" s="10"/>
      <c r="AZ3180" s="13"/>
    </row>
    <row r="3181" spans="1:52" x14ac:dyDescent="0.2">
      <c r="A3181" s="10"/>
      <c r="B3181" s="10"/>
      <c r="C3181" s="10"/>
      <c r="D3181" s="10"/>
      <c r="E3181" s="10"/>
      <c r="F3181" s="10"/>
      <c r="G3181" s="10"/>
      <c r="H3181" s="10"/>
      <c r="I3181" s="10"/>
      <c r="J3181" s="10"/>
      <c r="K3181" s="10"/>
      <c r="L3181" s="10"/>
      <c r="M3181" s="10"/>
      <c r="N3181" s="10"/>
      <c r="O3181" s="10"/>
      <c r="P3181" s="10"/>
      <c r="Q3181" s="10"/>
      <c r="R3181" s="10"/>
      <c r="S3181" s="10"/>
      <c r="T3181" s="10"/>
      <c r="U3181" s="10"/>
      <c r="V3181" s="10"/>
      <c r="W3181" s="10"/>
      <c r="X3181" s="10"/>
      <c r="Y3181" s="10"/>
      <c r="AZ3181" s="13"/>
    </row>
    <row r="3182" spans="1:52" x14ac:dyDescent="0.2">
      <c r="A3182" s="10"/>
      <c r="B3182" s="10"/>
      <c r="C3182" s="10"/>
      <c r="D3182" s="10"/>
      <c r="E3182" s="10"/>
      <c r="F3182" s="10"/>
      <c r="G3182" s="10"/>
      <c r="H3182" s="10"/>
      <c r="I3182" s="10"/>
      <c r="J3182" s="10"/>
      <c r="K3182" s="10"/>
      <c r="L3182" s="10"/>
      <c r="M3182" s="10"/>
      <c r="N3182" s="10"/>
      <c r="O3182" s="10"/>
      <c r="P3182" s="10"/>
      <c r="Q3182" s="10"/>
      <c r="R3182" s="10"/>
      <c r="S3182" s="10"/>
      <c r="T3182" s="10"/>
      <c r="U3182" s="10"/>
      <c r="V3182" s="10"/>
      <c r="W3182" s="10"/>
      <c r="X3182" s="10"/>
      <c r="Y3182" s="10"/>
      <c r="AZ3182" s="13"/>
    </row>
    <row r="3183" spans="1:52" x14ac:dyDescent="0.2">
      <c r="A3183" s="10"/>
      <c r="B3183" s="10"/>
      <c r="C3183" s="10"/>
      <c r="D3183" s="10"/>
      <c r="E3183" s="10"/>
      <c r="F3183" s="10"/>
      <c r="G3183" s="10"/>
      <c r="H3183" s="10"/>
      <c r="I3183" s="10"/>
      <c r="J3183" s="10"/>
      <c r="K3183" s="10"/>
      <c r="L3183" s="10"/>
      <c r="M3183" s="10"/>
      <c r="N3183" s="10"/>
      <c r="O3183" s="10"/>
      <c r="P3183" s="10"/>
      <c r="Q3183" s="10"/>
      <c r="R3183" s="10"/>
      <c r="S3183" s="10"/>
      <c r="T3183" s="10"/>
      <c r="U3183" s="10"/>
      <c r="V3183" s="10"/>
      <c r="W3183" s="10"/>
      <c r="X3183" s="10"/>
      <c r="Y3183" s="10"/>
      <c r="AZ3183" s="13"/>
    </row>
    <row r="3184" spans="1:52" x14ac:dyDescent="0.2">
      <c r="A3184" s="10"/>
      <c r="B3184" s="10"/>
      <c r="C3184" s="10"/>
      <c r="D3184" s="10"/>
      <c r="E3184" s="10"/>
      <c r="F3184" s="10"/>
      <c r="G3184" s="10"/>
      <c r="H3184" s="10"/>
      <c r="I3184" s="10"/>
      <c r="J3184" s="10"/>
      <c r="K3184" s="10"/>
      <c r="L3184" s="10"/>
      <c r="M3184" s="10"/>
      <c r="N3184" s="10"/>
      <c r="O3184" s="10"/>
      <c r="P3184" s="10"/>
      <c r="Q3184" s="10"/>
      <c r="R3184" s="10"/>
      <c r="S3184" s="10"/>
      <c r="T3184" s="10"/>
      <c r="U3184" s="10"/>
      <c r="V3184" s="10"/>
      <c r="W3184" s="10"/>
      <c r="X3184" s="10"/>
      <c r="Y3184" s="10"/>
      <c r="AZ3184" s="13"/>
    </row>
    <row r="3185" spans="1:52" x14ac:dyDescent="0.2">
      <c r="A3185" s="10"/>
      <c r="B3185" s="10"/>
      <c r="C3185" s="10"/>
      <c r="D3185" s="10"/>
      <c r="E3185" s="10"/>
      <c r="F3185" s="10"/>
      <c r="G3185" s="10"/>
      <c r="H3185" s="10"/>
      <c r="I3185" s="10"/>
      <c r="J3185" s="10"/>
      <c r="K3185" s="10"/>
      <c r="L3185" s="10"/>
      <c r="M3185" s="10"/>
      <c r="N3185" s="10"/>
      <c r="O3185" s="10"/>
      <c r="P3185" s="10"/>
      <c r="Q3185" s="10"/>
      <c r="R3185" s="10"/>
      <c r="S3185" s="10"/>
      <c r="T3185" s="10"/>
      <c r="U3185" s="10"/>
      <c r="V3185" s="10"/>
      <c r="W3185" s="10"/>
      <c r="X3185" s="10"/>
      <c r="Y3185" s="10"/>
      <c r="AZ3185" s="13"/>
    </row>
    <row r="3186" spans="1:52" x14ac:dyDescent="0.2">
      <c r="A3186" s="10"/>
      <c r="B3186" s="10"/>
      <c r="C3186" s="10"/>
      <c r="D3186" s="10"/>
      <c r="E3186" s="10"/>
      <c r="F3186" s="10"/>
      <c r="G3186" s="10"/>
      <c r="H3186" s="10"/>
      <c r="I3186" s="10"/>
      <c r="J3186" s="10"/>
      <c r="K3186" s="10"/>
      <c r="L3186" s="10"/>
      <c r="M3186" s="10"/>
      <c r="N3186" s="10"/>
      <c r="O3186" s="10"/>
      <c r="P3186" s="10"/>
      <c r="Q3186" s="10"/>
      <c r="R3186" s="10"/>
      <c r="S3186" s="10"/>
      <c r="T3186" s="10"/>
      <c r="U3186" s="10"/>
      <c r="V3186" s="10"/>
      <c r="W3186" s="10"/>
      <c r="X3186" s="10"/>
      <c r="Y3186" s="10"/>
      <c r="AZ3186" s="13"/>
    </row>
    <row r="3187" spans="1:52" x14ac:dyDescent="0.2">
      <c r="A3187" s="10"/>
      <c r="B3187" s="10"/>
      <c r="C3187" s="10"/>
      <c r="D3187" s="10"/>
      <c r="E3187" s="10"/>
      <c r="F3187" s="10"/>
      <c r="G3187" s="10"/>
      <c r="H3187" s="10"/>
      <c r="I3187" s="10"/>
      <c r="J3187" s="10"/>
      <c r="K3187" s="10"/>
      <c r="L3187" s="10"/>
      <c r="M3187" s="10"/>
      <c r="N3187" s="10"/>
      <c r="O3187" s="10"/>
      <c r="P3187" s="10"/>
      <c r="Q3187" s="10"/>
      <c r="R3187" s="10"/>
      <c r="S3187" s="10"/>
      <c r="T3187" s="10"/>
      <c r="U3187" s="10"/>
      <c r="V3187" s="10"/>
      <c r="W3187" s="10"/>
      <c r="X3187" s="10"/>
      <c r="Y3187" s="10"/>
      <c r="AZ3187" s="13"/>
    </row>
    <row r="3188" spans="1:52" x14ac:dyDescent="0.2">
      <c r="A3188" s="10"/>
      <c r="B3188" s="10"/>
      <c r="C3188" s="10"/>
      <c r="D3188" s="10"/>
      <c r="E3188" s="10"/>
      <c r="F3188" s="10"/>
      <c r="G3188" s="10"/>
      <c r="H3188" s="10"/>
      <c r="I3188" s="10"/>
      <c r="J3188" s="10"/>
      <c r="K3188" s="10"/>
      <c r="L3188" s="10"/>
      <c r="M3188" s="10"/>
      <c r="N3188" s="10"/>
      <c r="O3188" s="10"/>
      <c r="P3188" s="10"/>
      <c r="Q3188" s="10"/>
      <c r="R3188" s="10"/>
      <c r="S3188" s="10"/>
      <c r="T3188" s="10"/>
      <c r="U3188" s="10"/>
      <c r="V3188" s="10"/>
      <c r="W3188" s="10"/>
      <c r="X3188" s="10"/>
      <c r="Y3188" s="10"/>
      <c r="AZ3188" s="13"/>
    </row>
    <row r="3189" spans="1:52" x14ac:dyDescent="0.2">
      <c r="A3189" s="10"/>
      <c r="B3189" s="10"/>
      <c r="C3189" s="10"/>
      <c r="D3189" s="10"/>
      <c r="E3189" s="10"/>
      <c r="F3189" s="10"/>
      <c r="G3189" s="10"/>
      <c r="H3189" s="10"/>
      <c r="I3189" s="10"/>
      <c r="J3189" s="10"/>
      <c r="K3189" s="10"/>
      <c r="L3189" s="10"/>
      <c r="M3189" s="10"/>
      <c r="N3189" s="10"/>
      <c r="O3189" s="10"/>
      <c r="P3189" s="10"/>
      <c r="Q3189" s="10"/>
      <c r="R3189" s="10"/>
      <c r="S3189" s="10"/>
      <c r="T3189" s="10"/>
      <c r="U3189" s="10"/>
      <c r="V3189" s="10"/>
      <c r="W3189" s="10"/>
      <c r="X3189" s="10"/>
      <c r="Y3189" s="10"/>
      <c r="AZ3189" s="13"/>
    </row>
    <row r="3190" spans="1:52" x14ac:dyDescent="0.2">
      <c r="A3190" s="10"/>
      <c r="B3190" s="10"/>
      <c r="C3190" s="10"/>
      <c r="D3190" s="10"/>
      <c r="E3190" s="10"/>
      <c r="F3190" s="10"/>
      <c r="G3190" s="10"/>
      <c r="H3190" s="10"/>
      <c r="I3190" s="10"/>
      <c r="J3190" s="10"/>
      <c r="K3190" s="10"/>
      <c r="L3190" s="10"/>
      <c r="M3190" s="10"/>
      <c r="N3190" s="10"/>
      <c r="O3190" s="10"/>
      <c r="P3190" s="10"/>
      <c r="Q3190" s="10"/>
      <c r="R3190" s="10"/>
      <c r="S3190" s="10"/>
      <c r="T3190" s="10"/>
      <c r="U3190" s="10"/>
      <c r="V3190" s="10"/>
      <c r="W3190" s="10"/>
      <c r="X3190" s="10"/>
      <c r="Y3190" s="10"/>
      <c r="AZ3190" s="13"/>
    </row>
    <row r="3191" spans="1:52" x14ac:dyDescent="0.2">
      <c r="A3191" s="10"/>
      <c r="B3191" s="10"/>
      <c r="C3191" s="10"/>
      <c r="D3191" s="10"/>
      <c r="E3191" s="10"/>
      <c r="F3191" s="10"/>
      <c r="G3191" s="10"/>
      <c r="H3191" s="10"/>
      <c r="I3191" s="10"/>
      <c r="J3191" s="10"/>
      <c r="K3191" s="10"/>
      <c r="L3191" s="10"/>
      <c r="M3191" s="10"/>
      <c r="N3191" s="10"/>
      <c r="O3191" s="10"/>
      <c r="P3191" s="10"/>
      <c r="Q3191" s="10"/>
      <c r="R3191" s="10"/>
      <c r="S3191" s="10"/>
      <c r="T3191" s="10"/>
      <c r="U3191" s="10"/>
      <c r="V3191" s="10"/>
      <c r="W3191" s="10"/>
      <c r="X3191" s="10"/>
      <c r="Y3191" s="10"/>
      <c r="AZ3191" s="13"/>
    </row>
    <row r="3192" spans="1:52" x14ac:dyDescent="0.2">
      <c r="A3192" s="10"/>
      <c r="B3192" s="10"/>
      <c r="C3192" s="10"/>
      <c r="D3192" s="10"/>
      <c r="E3192" s="10"/>
      <c r="F3192" s="10"/>
      <c r="G3192" s="10"/>
      <c r="H3192" s="10"/>
      <c r="I3192" s="10"/>
      <c r="J3192" s="10"/>
      <c r="K3192" s="10"/>
      <c r="L3192" s="10"/>
      <c r="M3192" s="10"/>
      <c r="N3192" s="10"/>
      <c r="O3192" s="10"/>
      <c r="P3192" s="10"/>
      <c r="Q3192" s="10"/>
      <c r="R3192" s="10"/>
      <c r="S3192" s="10"/>
      <c r="T3192" s="10"/>
      <c r="U3192" s="10"/>
      <c r="V3192" s="10"/>
      <c r="W3192" s="10"/>
      <c r="X3192" s="10"/>
      <c r="Y3192" s="10"/>
      <c r="AZ3192" s="13"/>
    </row>
    <row r="3193" spans="1:52" x14ac:dyDescent="0.2">
      <c r="A3193" s="10"/>
      <c r="B3193" s="10"/>
      <c r="C3193" s="10"/>
      <c r="D3193" s="10"/>
      <c r="E3193" s="10"/>
      <c r="F3193" s="10"/>
      <c r="G3193" s="10"/>
      <c r="H3193" s="10"/>
      <c r="I3193" s="10"/>
      <c r="J3193" s="10"/>
      <c r="K3193" s="10"/>
      <c r="L3193" s="10"/>
      <c r="M3193" s="10"/>
      <c r="N3193" s="10"/>
      <c r="O3193" s="10"/>
      <c r="P3193" s="10"/>
      <c r="Q3193" s="10"/>
      <c r="R3193" s="10"/>
      <c r="S3193" s="10"/>
      <c r="T3193" s="10"/>
      <c r="U3193" s="10"/>
      <c r="V3193" s="10"/>
      <c r="W3193" s="10"/>
      <c r="X3193" s="10"/>
      <c r="Y3193" s="10"/>
      <c r="AZ3193" s="13"/>
    </row>
    <row r="3194" spans="1:52" x14ac:dyDescent="0.2">
      <c r="A3194" s="10"/>
      <c r="B3194" s="10"/>
      <c r="C3194" s="10"/>
      <c r="D3194" s="10"/>
      <c r="E3194" s="10"/>
      <c r="F3194" s="10"/>
      <c r="G3194" s="10"/>
      <c r="H3194" s="10"/>
      <c r="I3194" s="10"/>
      <c r="J3194" s="10"/>
      <c r="K3194" s="10"/>
      <c r="L3194" s="10"/>
      <c r="M3194" s="10"/>
      <c r="N3194" s="10"/>
      <c r="O3194" s="10"/>
      <c r="P3194" s="10"/>
      <c r="Q3194" s="10"/>
      <c r="R3194" s="10"/>
      <c r="S3194" s="10"/>
      <c r="T3194" s="10"/>
      <c r="U3194" s="10"/>
      <c r="V3194" s="10"/>
      <c r="W3194" s="10"/>
      <c r="X3194" s="10"/>
      <c r="Y3194" s="10"/>
      <c r="AZ3194" s="13"/>
    </row>
    <row r="3195" spans="1:52" x14ac:dyDescent="0.2">
      <c r="A3195" s="10"/>
      <c r="B3195" s="10"/>
      <c r="C3195" s="10"/>
      <c r="D3195" s="10"/>
      <c r="E3195" s="10"/>
      <c r="F3195" s="10"/>
      <c r="G3195" s="10"/>
      <c r="H3195" s="10"/>
      <c r="I3195" s="10"/>
      <c r="J3195" s="10"/>
      <c r="K3195" s="10"/>
      <c r="L3195" s="10"/>
      <c r="M3195" s="10"/>
      <c r="N3195" s="10"/>
      <c r="O3195" s="10"/>
      <c r="P3195" s="10"/>
      <c r="Q3195" s="10"/>
      <c r="R3195" s="10"/>
      <c r="S3195" s="10"/>
      <c r="T3195" s="10"/>
      <c r="U3195" s="10"/>
      <c r="V3195" s="10"/>
      <c r="W3195" s="10"/>
      <c r="X3195" s="10"/>
      <c r="Y3195" s="10"/>
      <c r="AZ3195" s="13"/>
    </row>
    <row r="3196" spans="1:52" x14ac:dyDescent="0.2">
      <c r="A3196" s="10"/>
      <c r="B3196" s="10"/>
      <c r="C3196" s="10"/>
      <c r="D3196" s="10"/>
      <c r="E3196" s="10"/>
      <c r="F3196" s="10"/>
      <c r="G3196" s="10"/>
      <c r="H3196" s="10"/>
      <c r="I3196" s="10"/>
      <c r="J3196" s="10"/>
      <c r="K3196" s="10"/>
      <c r="L3196" s="10"/>
      <c r="M3196" s="10"/>
      <c r="N3196" s="10"/>
      <c r="O3196" s="10"/>
      <c r="P3196" s="10"/>
      <c r="Q3196" s="10"/>
      <c r="R3196" s="10"/>
      <c r="S3196" s="10"/>
      <c r="T3196" s="10"/>
      <c r="U3196" s="10"/>
      <c r="V3196" s="10"/>
      <c r="W3196" s="10"/>
      <c r="X3196" s="10"/>
      <c r="Y3196" s="10"/>
      <c r="AZ3196" s="13"/>
    </row>
    <row r="3197" spans="1:52" x14ac:dyDescent="0.2">
      <c r="A3197" s="10"/>
      <c r="B3197" s="10"/>
      <c r="C3197" s="10"/>
      <c r="D3197" s="10"/>
      <c r="E3197" s="10"/>
      <c r="F3197" s="10"/>
      <c r="G3197" s="10"/>
      <c r="H3197" s="10"/>
      <c r="I3197" s="10"/>
      <c r="J3197" s="10"/>
      <c r="K3197" s="10"/>
      <c r="L3197" s="10"/>
      <c r="M3197" s="10"/>
      <c r="N3197" s="10"/>
      <c r="O3197" s="10"/>
      <c r="P3197" s="10"/>
      <c r="Q3197" s="10"/>
      <c r="R3197" s="10"/>
      <c r="S3197" s="10"/>
      <c r="T3197" s="10"/>
      <c r="U3197" s="10"/>
      <c r="V3197" s="10"/>
      <c r="W3197" s="10"/>
      <c r="X3197" s="10"/>
      <c r="Y3197" s="10"/>
      <c r="AZ3197" s="13"/>
    </row>
    <row r="3198" spans="1:52" x14ac:dyDescent="0.2">
      <c r="A3198" s="10"/>
      <c r="B3198" s="10"/>
      <c r="C3198" s="10"/>
      <c r="D3198" s="10"/>
      <c r="E3198" s="10"/>
      <c r="F3198" s="10"/>
      <c r="G3198" s="10"/>
      <c r="H3198" s="10"/>
      <c r="I3198" s="10"/>
      <c r="J3198" s="10"/>
      <c r="K3198" s="10"/>
      <c r="L3198" s="10"/>
      <c r="M3198" s="10"/>
      <c r="N3198" s="10"/>
      <c r="O3198" s="10"/>
      <c r="P3198" s="10"/>
      <c r="Q3198" s="10"/>
      <c r="R3198" s="10"/>
      <c r="S3198" s="10"/>
      <c r="T3198" s="10"/>
      <c r="U3198" s="10"/>
      <c r="V3198" s="10"/>
      <c r="W3198" s="10"/>
      <c r="X3198" s="10"/>
      <c r="Y3198" s="10"/>
      <c r="AZ3198" s="13"/>
    </row>
    <row r="3199" spans="1:52" x14ac:dyDescent="0.2">
      <c r="A3199" s="10"/>
      <c r="B3199" s="10"/>
      <c r="C3199" s="10"/>
      <c r="D3199" s="10"/>
      <c r="E3199" s="10"/>
      <c r="F3199" s="10"/>
      <c r="G3199" s="10"/>
      <c r="H3199" s="10"/>
      <c r="I3199" s="10"/>
      <c r="J3199" s="10"/>
      <c r="K3199" s="10"/>
      <c r="L3199" s="10"/>
      <c r="M3199" s="10"/>
      <c r="N3199" s="10"/>
      <c r="O3199" s="10"/>
      <c r="P3199" s="10"/>
      <c r="Q3199" s="10"/>
      <c r="R3199" s="10"/>
      <c r="S3199" s="10"/>
      <c r="T3199" s="10"/>
      <c r="U3199" s="10"/>
      <c r="V3199" s="10"/>
      <c r="W3199" s="10"/>
      <c r="X3199" s="10"/>
      <c r="Y3199" s="10"/>
      <c r="AZ3199" s="13"/>
    </row>
    <row r="3200" spans="1:52" x14ac:dyDescent="0.2">
      <c r="A3200" s="10"/>
      <c r="B3200" s="10"/>
      <c r="C3200" s="10"/>
      <c r="D3200" s="10"/>
      <c r="E3200" s="10"/>
      <c r="F3200" s="10"/>
      <c r="G3200" s="10"/>
      <c r="H3200" s="10"/>
      <c r="I3200" s="10"/>
      <c r="J3200" s="10"/>
      <c r="K3200" s="10"/>
      <c r="L3200" s="10"/>
      <c r="M3200" s="10"/>
      <c r="N3200" s="10"/>
      <c r="O3200" s="10"/>
      <c r="P3200" s="10"/>
      <c r="Q3200" s="10"/>
      <c r="R3200" s="10"/>
      <c r="S3200" s="10"/>
      <c r="T3200" s="10"/>
      <c r="U3200" s="10"/>
      <c r="V3200" s="10"/>
      <c r="W3200" s="10"/>
      <c r="X3200" s="10"/>
      <c r="Y3200" s="10"/>
      <c r="AZ3200" s="13"/>
    </row>
    <row r="3201" spans="1:52" x14ac:dyDescent="0.2">
      <c r="A3201" s="10"/>
      <c r="B3201" s="10"/>
      <c r="C3201" s="10"/>
      <c r="D3201" s="10"/>
      <c r="E3201" s="10"/>
      <c r="F3201" s="10"/>
      <c r="G3201" s="10"/>
      <c r="H3201" s="10"/>
      <c r="I3201" s="10"/>
      <c r="J3201" s="10"/>
      <c r="K3201" s="10"/>
      <c r="L3201" s="10"/>
      <c r="M3201" s="10"/>
      <c r="N3201" s="10"/>
      <c r="O3201" s="10"/>
      <c r="P3201" s="10"/>
      <c r="Q3201" s="10"/>
      <c r="R3201" s="10"/>
      <c r="S3201" s="10"/>
      <c r="T3201" s="10"/>
      <c r="U3201" s="10"/>
      <c r="V3201" s="10"/>
      <c r="W3201" s="10"/>
      <c r="X3201" s="10"/>
      <c r="Y3201" s="10"/>
      <c r="AZ3201" s="13"/>
    </row>
    <row r="3202" spans="1:52" x14ac:dyDescent="0.2">
      <c r="A3202" s="10"/>
      <c r="B3202" s="10"/>
      <c r="C3202" s="10"/>
      <c r="D3202" s="10"/>
      <c r="E3202" s="10"/>
      <c r="F3202" s="10"/>
      <c r="G3202" s="10"/>
      <c r="H3202" s="10"/>
      <c r="I3202" s="10"/>
      <c r="J3202" s="10"/>
      <c r="K3202" s="10"/>
      <c r="L3202" s="10"/>
      <c r="M3202" s="10"/>
      <c r="N3202" s="10"/>
      <c r="O3202" s="10"/>
      <c r="P3202" s="10"/>
      <c r="Q3202" s="10"/>
      <c r="R3202" s="10"/>
      <c r="S3202" s="10"/>
      <c r="T3202" s="10"/>
      <c r="U3202" s="10"/>
      <c r="V3202" s="10"/>
      <c r="W3202" s="10"/>
      <c r="X3202" s="10"/>
      <c r="Y3202" s="10"/>
      <c r="AZ3202" s="13"/>
    </row>
    <row r="3203" spans="1:52" x14ac:dyDescent="0.2">
      <c r="A3203" s="10"/>
      <c r="B3203" s="10"/>
      <c r="C3203" s="10"/>
      <c r="D3203" s="10"/>
      <c r="E3203" s="10"/>
      <c r="F3203" s="10"/>
      <c r="G3203" s="10"/>
      <c r="H3203" s="10"/>
      <c r="I3203" s="10"/>
      <c r="J3203" s="10"/>
      <c r="K3203" s="10"/>
      <c r="L3203" s="10"/>
      <c r="M3203" s="10"/>
      <c r="N3203" s="10"/>
      <c r="O3203" s="10"/>
      <c r="P3203" s="10"/>
      <c r="Q3203" s="10"/>
      <c r="R3203" s="10"/>
      <c r="S3203" s="10"/>
      <c r="T3203" s="10"/>
      <c r="U3203" s="10"/>
      <c r="V3203" s="10"/>
      <c r="W3203" s="10"/>
      <c r="X3203" s="10"/>
      <c r="Y3203" s="10"/>
      <c r="AZ3203" s="13"/>
    </row>
    <row r="3204" spans="1:52" x14ac:dyDescent="0.2">
      <c r="A3204" s="10"/>
      <c r="B3204" s="10"/>
      <c r="C3204" s="10"/>
      <c r="D3204" s="10"/>
      <c r="E3204" s="10"/>
      <c r="F3204" s="10"/>
      <c r="G3204" s="10"/>
      <c r="H3204" s="10"/>
      <c r="I3204" s="10"/>
      <c r="J3204" s="10"/>
      <c r="K3204" s="10"/>
      <c r="L3204" s="10"/>
      <c r="M3204" s="10"/>
      <c r="N3204" s="10"/>
      <c r="O3204" s="10"/>
      <c r="P3204" s="10"/>
      <c r="Q3204" s="10"/>
      <c r="R3204" s="10"/>
      <c r="S3204" s="10"/>
      <c r="T3204" s="10"/>
      <c r="U3204" s="10"/>
      <c r="V3204" s="10"/>
      <c r="W3204" s="10"/>
      <c r="X3204" s="10"/>
      <c r="Y3204" s="10"/>
      <c r="AZ3204" s="13"/>
    </row>
    <row r="3205" spans="1:52" x14ac:dyDescent="0.2">
      <c r="A3205" s="10"/>
      <c r="B3205" s="10"/>
      <c r="C3205" s="10"/>
      <c r="D3205" s="10"/>
      <c r="E3205" s="10"/>
      <c r="F3205" s="10"/>
      <c r="G3205" s="10"/>
      <c r="H3205" s="10"/>
      <c r="I3205" s="10"/>
      <c r="J3205" s="10"/>
      <c r="K3205" s="10"/>
      <c r="L3205" s="10"/>
      <c r="M3205" s="10"/>
      <c r="N3205" s="10"/>
      <c r="O3205" s="10"/>
      <c r="P3205" s="10"/>
      <c r="Q3205" s="10"/>
      <c r="R3205" s="10"/>
      <c r="S3205" s="10"/>
      <c r="T3205" s="10"/>
      <c r="U3205" s="10"/>
      <c r="V3205" s="10"/>
      <c r="W3205" s="10"/>
      <c r="X3205" s="10"/>
      <c r="Y3205" s="10"/>
      <c r="AZ3205" s="13"/>
    </row>
    <row r="3206" spans="1:52" x14ac:dyDescent="0.2">
      <c r="A3206" s="10"/>
      <c r="B3206" s="10"/>
      <c r="C3206" s="10"/>
      <c r="D3206" s="10"/>
      <c r="E3206" s="10"/>
      <c r="F3206" s="10"/>
      <c r="G3206" s="10"/>
      <c r="H3206" s="10"/>
      <c r="I3206" s="10"/>
      <c r="J3206" s="10"/>
      <c r="K3206" s="10"/>
      <c r="L3206" s="10"/>
      <c r="M3206" s="10"/>
      <c r="N3206" s="10"/>
      <c r="O3206" s="10"/>
      <c r="P3206" s="10"/>
      <c r="Q3206" s="10"/>
      <c r="R3206" s="10"/>
      <c r="S3206" s="10"/>
      <c r="T3206" s="10"/>
      <c r="U3206" s="10"/>
      <c r="V3206" s="10"/>
      <c r="W3206" s="10"/>
      <c r="X3206" s="10"/>
      <c r="Y3206" s="10"/>
      <c r="AZ3206" s="13"/>
    </row>
    <row r="3207" spans="1:52" x14ac:dyDescent="0.2">
      <c r="A3207" s="10"/>
      <c r="B3207" s="10"/>
      <c r="C3207" s="10"/>
      <c r="D3207" s="10"/>
      <c r="E3207" s="10"/>
      <c r="F3207" s="10"/>
      <c r="G3207" s="10"/>
      <c r="H3207" s="10"/>
      <c r="I3207" s="10"/>
      <c r="J3207" s="10"/>
      <c r="K3207" s="10"/>
      <c r="L3207" s="10"/>
      <c r="M3207" s="10"/>
      <c r="N3207" s="10"/>
      <c r="O3207" s="10"/>
      <c r="P3207" s="10"/>
      <c r="Q3207" s="10"/>
      <c r="R3207" s="10"/>
      <c r="S3207" s="10"/>
      <c r="T3207" s="10"/>
      <c r="U3207" s="10"/>
      <c r="V3207" s="10"/>
      <c r="W3207" s="10"/>
      <c r="X3207" s="10"/>
      <c r="Y3207" s="10"/>
      <c r="AZ3207" s="13"/>
    </row>
    <row r="3208" spans="1:52" x14ac:dyDescent="0.2">
      <c r="A3208" s="10"/>
      <c r="B3208" s="10"/>
      <c r="C3208" s="10"/>
      <c r="D3208" s="10"/>
      <c r="E3208" s="10"/>
      <c r="F3208" s="10"/>
      <c r="G3208" s="10"/>
      <c r="H3208" s="10"/>
      <c r="I3208" s="10"/>
      <c r="J3208" s="10"/>
      <c r="K3208" s="10"/>
      <c r="L3208" s="10"/>
      <c r="M3208" s="10"/>
      <c r="N3208" s="10"/>
      <c r="O3208" s="10"/>
      <c r="P3208" s="10"/>
      <c r="Q3208" s="10"/>
      <c r="R3208" s="10"/>
      <c r="S3208" s="10"/>
      <c r="T3208" s="10"/>
      <c r="U3208" s="10"/>
      <c r="V3208" s="10"/>
      <c r="W3208" s="10"/>
      <c r="X3208" s="10"/>
      <c r="Y3208" s="10"/>
      <c r="AZ3208" s="13"/>
    </row>
    <row r="3209" spans="1:52" x14ac:dyDescent="0.2">
      <c r="A3209" s="10"/>
      <c r="B3209" s="10"/>
      <c r="C3209" s="10"/>
      <c r="D3209" s="10"/>
      <c r="E3209" s="10"/>
      <c r="F3209" s="10"/>
      <c r="G3209" s="10"/>
      <c r="H3209" s="10"/>
      <c r="I3209" s="10"/>
      <c r="J3209" s="10"/>
      <c r="K3209" s="10"/>
      <c r="L3209" s="10"/>
      <c r="M3209" s="10"/>
      <c r="N3209" s="10"/>
      <c r="O3209" s="10"/>
      <c r="P3209" s="10"/>
      <c r="Q3209" s="10"/>
      <c r="R3209" s="10"/>
      <c r="S3209" s="10"/>
      <c r="T3209" s="10"/>
      <c r="U3209" s="10"/>
      <c r="V3209" s="10"/>
      <c r="W3209" s="10"/>
      <c r="X3209" s="10"/>
      <c r="Y3209" s="10"/>
      <c r="AZ3209" s="13"/>
    </row>
    <row r="3210" spans="1:52" x14ac:dyDescent="0.2">
      <c r="A3210" s="10"/>
      <c r="B3210" s="10"/>
      <c r="C3210" s="10"/>
      <c r="D3210" s="10"/>
      <c r="E3210" s="10"/>
      <c r="F3210" s="10"/>
      <c r="G3210" s="10"/>
      <c r="H3210" s="10"/>
      <c r="I3210" s="10"/>
      <c r="J3210" s="10"/>
      <c r="K3210" s="10"/>
      <c r="L3210" s="10"/>
      <c r="M3210" s="10"/>
      <c r="N3210" s="10"/>
      <c r="O3210" s="10"/>
      <c r="P3210" s="10"/>
      <c r="Q3210" s="10"/>
      <c r="R3210" s="10"/>
      <c r="S3210" s="10"/>
      <c r="T3210" s="10"/>
      <c r="U3210" s="10"/>
      <c r="V3210" s="10"/>
      <c r="W3210" s="10"/>
      <c r="X3210" s="10"/>
      <c r="Y3210" s="10"/>
      <c r="AZ3210" s="13"/>
    </row>
    <row r="3211" spans="1:52" x14ac:dyDescent="0.2">
      <c r="A3211" s="10"/>
      <c r="B3211" s="10"/>
      <c r="C3211" s="10"/>
      <c r="D3211" s="10"/>
      <c r="E3211" s="10"/>
      <c r="F3211" s="10"/>
      <c r="G3211" s="10"/>
      <c r="H3211" s="10"/>
      <c r="I3211" s="10"/>
      <c r="J3211" s="10"/>
      <c r="K3211" s="10"/>
      <c r="L3211" s="10"/>
      <c r="M3211" s="10"/>
      <c r="N3211" s="10"/>
      <c r="O3211" s="10"/>
      <c r="P3211" s="10"/>
      <c r="Q3211" s="10"/>
      <c r="R3211" s="10"/>
      <c r="S3211" s="10"/>
      <c r="T3211" s="10"/>
      <c r="U3211" s="10"/>
      <c r="V3211" s="10"/>
      <c r="W3211" s="10"/>
      <c r="X3211" s="10"/>
      <c r="Y3211" s="10"/>
      <c r="AZ3211" s="13"/>
    </row>
    <row r="3212" spans="1:52" x14ac:dyDescent="0.2">
      <c r="A3212" s="10"/>
      <c r="B3212" s="10"/>
      <c r="C3212" s="10"/>
      <c r="D3212" s="10"/>
      <c r="E3212" s="10"/>
      <c r="F3212" s="10"/>
      <c r="G3212" s="10"/>
      <c r="H3212" s="10"/>
      <c r="I3212" s="10"/>
      <c r="J3212" s="10"/>
      <c r="K3212" s="10"/>
      <c r="L3212" s="10"/>
      <c r="M3212" s="10"/>
      <c r="N3212" s="10"/>
      <c r="O3212" s="10"/>
      <c r="P3212" s="10"/>
      <c r="Q3212" s="10"/>
      <c r="R3212" s="10"/>
      <c r="S3212" s="10"/>
      <c r="T3212" s="10"/>
      <c r="U3212" s="10"/>
      <c r="V3212" s="10"/>
      <c r="W3212" s="10"/>
      <c r="X3212" s="10"/>
      <c r="Y3212" s="10"/>
      <c r="AZ3212" s="13"/>
    </row>
    <row r="3213" spans="1:52" x14ac:dyDescent="0.2">
      <c r="A3213" s="10"/>
      <c r="B3213" s="10"/>
      <c r="C3213" s="10"/>
      <c r="D3213" s="10"/>
      <c r="E3213" s="10"/>
      <c r="F3213" s="10"/>
      <c r="G3213" s="10"/>
      <c r="H3213" s="10"/>
      <c r="I3213" s="10"/>
      <c r="J3213" s="10"/>
      <c r="K3213" s="10"/>
      <c r="L3213" s="10"/>
      <c r="M3213" s="10"/>
      <c r="N3213" s="10"/>
      <c r="O3213" s="10"/>
      <c r="P3213" s="10"/>
      <c r="Q3213" s="10"/>
      <c r="R3213" s="10"/>
      <c r="S3213" s="10"/>
      <c r="T3213" s="10"/>
      <c r="U3213" s="10"/>
      <c r="V3213" s="10"/>
      <c r="W3213" s="10"/>
      <c r="X3213" s="10"/>
      <c r="Y3213" s="10"/>
      <c r="AZ3213" s="13"/>
    </row>
    <row r="3214" spans="1:52" x14ac:dyDescent="0.2">
      <c r="A3214" s="10"/>
      <c r="B3214" s="10"/>
      <c r="C3214" s="10"/>
      <c r="D3214" s="10"/>
      <c r="E3214" s="10"/>
      <c r="F3214" s="10"/>
      <c r="G3214" s="10"/>
      <c r="H3214" s="10"/>
      <c r="I3214" s="10"/>
      <c r="J3214" s="10"/>
      <c r="K3214" s="10"/>
      <c r="L3214" s="10"/>
      <c r="M3214" s="10"/>
      <c r="N3214" s="10"/>
      <c r="O3214" s="10"/>
      <c r="P3214" s="10"/>
      <c r="Q3214" s="10"/>
      <c r="R3214" s="10"/>
      <c r="S3214" s="10"/>
      <c r="T3214" s="10"/>
      <c r="U3214" s="10"/>
      <c r="V3214" s="10"/>
      <c r="W3214" s="10"/>
      <c r="X3214" s="10"/>
      <c r="Y3214" s="10"/>
      <c r="AZ3214" s="13"/>
    </row>
    <row r="3215" spans="1:52" x14ac:dyDescent="0.2">
      <c r="A3215" s="10"/>
      <c r="B3215" s="10"/>
      <c r="C3215" s="10"/>
      <c r="D3215" s="10"/>
      <c r="E3215" s="10"/>
      <c r="F3215" s="10"/>
      <c r="G3215" s="10"/>
      <c r="H3215" s="10"/>
      <c r="I3215" s="10"/>
      <c r="J3215" s="10"/>
      <c r="K3215" s="10"/>
      <c r="L3215" s="10"/>
      <c r="M3215" s="10"/>
      <c r="N3215" s="10"/>
      <c r="O3215" s="10"/>
      <c r="P3215" s="10"/>
      <c r="Q3215" s="10"/>
      <c r="R3215" s="10"/>
      <c r="S3215" s="10"/>
      <c r="T3215" s="10"/>
      <c r="U3215" s="10"/>
      <c r="V3215" s="10"/>
      <c r="W3215" s="10"/>
      <c r="X3215" s="10"/>
      <c r="Y3215" s="10"/>
      <c r="AZ3215" s="13"/>
    </row>
    <row r="3216" spans="1:52" x14ac:dyDescent="0.2">
      <c r="A3216" s="10"/>
      <c r="B3216" s="10"/>
      <c r="C3216" s="10"/>
      <c r="D3216" s="10"/>
      <c r="E3216" s="10"/>
      <c r="F3216" s="10"/>
      <c r="G3216" s="10"/>
      <c r="H3216" s="10"/>
      <c r="I3216" s="10"/>
      <c r="J3216" s="10"/>
      <c r="K3216" s="10"/>
      <c r="L3216" s="10"/>
      <c r="M3216" s="10"/>
      <c r="N3216" s="10"/>
      <c r="O3216" s="10"/>
      <c r="P3216" s="10"/>
      <c r="Q3216" s="10"/>
      <c r="R3216" s="10"/>
      <c r="S3216" s="10"/>
      <c r="T3216" s="10"/>
      <c r="U3216" s="10"/>
      <c r="V3216" s="10"/>
      <c r="W3216" s="10"/>
      <c r="X3216" s="10"/>
      <c r="Y3216" s="10"/>
      <c r="AZ3216" s="13"/>
    </row>
    <row r="3217" spans="1:52" x14ac:dyDescent="0.2">
      <c r="A3217" s="10"/>
      <c r="B3217" s="10"/>
      <c r="C3217" s="10"/>
      <c r="D3217" s="10"/>
      <c r="E3217" s="10"/>
      <c r="F3217" s="10"/>
      <c r="G3217" s="10"/>
      <c r="H3217" s="10"/>
      <c r="I3217" s="10"/>
      <c r="J3217" s="10"/>
      <c r="K3217" s="10"/>
      <c r="L3217" s="10"/>
      <c r="M3217" s="10"/>
      <c r="N3217" s="10"/>
      <c r="O3217" s="10"/>
      <c r="P3217" s="10"/>
      <c r="Q3217" s="10"/>
      <c r="R3217" s="10"/>
      <c r="S3217" s="10"/>
      <c r="T3217" s="10"/>
      <c r="U3217" s="10"/>
      <c r="V3217" s="10"/>
      <c r="W3217" s="10"/>
      <c r="X3217" s="10"/>
      <c r="Y3217" s="10"/>
      <c r="AZ3217" s="13"/>
    </row>
    <row r="3218" spans="1:52" x14ac:dyDescent="0.2">
      <c r="A3218" s="10"/>
      <c r="B3218" s="10"/>
      <c r="C3218" s="10"/>
      <c r="D3218" s="10"/>
      <c r="E3218" s="10"/>
      <c r="F3218" s="10"/>
      <c r="G3218" s="10"/>
      <c r="H3218" s="10"/>
      <c r="I3218" s="10"/>
      <c r="J3218" s="10"/>
      <c r="K3218" s="10"/>
      <c r="L3218" s="10"/>
      <c r="M3218" s="10"/>
      <c r="N3218" s="10"/>
      <c r="O3218" s="10"/>
      <c r="P3218" s="10"/>
      <c r="Q3218" s="10"/>
      <c r="R3218" s="10"/>
      <c r="S3218" s="10"/>
      <c r="T3218" s="10"/>
      <c r="U3218" s="10"/>
      <c r="V3218" s="10"/>
      <c r="W3218" s="10"/>
      <c r="X3218" s="10"/>
      <c r="Y3218" s="10"/>
      <c r="AZ3218" s="13"/>
    </row>
    <row r="3219" spans="1:52" x14ac:dyDescent="0.2">
      <c r="A3219" s="10"/>
      <c r="B3219" s="10"/>
      <c r="C3219" s="10"/>
      <c r="D3219" s="10"/>
      <c r="E3219" s="10"/>
      <c r="F3219" s="10"/>
      <c r="G3219" s="10"/>
      <c r="H3219" s="10"/>
      <c r="I3219" s="10"/>
      <c r="J3219" s="10"/>
      <c r="K3219" s="10"/>
      <c r="L3219" s="10"/>
      <c r="M3219" s="10"/>
      <c r="N3219" s="10"/>
      <c r="O3219" s="10"/>
      <c r="P3219" s="10"/>
      <c r="Q3219" s="10"/>
      <c r="R3219" s="10"/>
      <c r="S3219" s="10"/>
      <c r="T3219" s="10"/>
      <c r="U3219" s="10"/>
      <c r="V3219" s="10"/>
      <c r="W3219" s="10"/>
      <c r="X3219" s="10"/>
      <c r="Y3219" s="10"/>
      <c r="AZ3219" s="13"/>
    </row>
    <row r="3220" spans="1:52" x14ac:dyDescent="0.2">
      <c r="A3220" s="10"/>
      <c r="B3220" s="10"/>
      <c r="C3220" s="10"/>
      <c r="D3220" s="10"/>
      <c r="E3220" s="10"/>
      <c r="F3220" s="10"/>
      <c r="G3220" s="10"/>
      <c r="H3220" s="10"/>
      <c r="I3220" s="10"/>
      <c r="J3220" s="10"/>
      <c r="K3220" s="10"/>
      <c r="L3220" s="10"/>
      <c r="M3220" s="10"/>
      <c r="N3220" s="10"/>
      <c r="O3220" s="10"/>
      <c r="P3220" s="10"/>
      <c r="Q3220" s="10"/>
      <c r="R3220" s="10"/>
      <c r="S3220" s="10"/>
      <c r="T3220" s="10"/>
      <c r="U3220" s="10"/>
      <c r="V3220" s="10"/>
      <c r="W3220" s="10"/>
      <c r="X3220" s="10"/>
      <c r="Y3220" s="10"/>
      <c r="AZ3220" s="13"/>
    </row>
    <row r="3221" spans="1:52" x14ac:dyDescent="0.2">
      <c r="A3221" s="10"/>
      <c r="B3221" s="10"/>
      <c r="C3221" s="10"/>
      <c r="D3221" s="10"/>
      <c r="E3221" s="10"/>
      <c r="F3221" s="10"/>
      <c r="G3221" s="10"/>
      <c r="H3221" s="10"/>
      <c r="I3221" s="10"/>
      <c r="J3221" s="10"/>
      <c r="K3221" s="10"/>
      <c r="L3221" s="10"/>
      <c r="M3221" s="10"/>
      <c r="N3221" s="10"/>
      <c r="O3221" s="10"/>
      <c r="P3221" s="10"/>
      <c r="Q3221" s="10"/>
      <c r="R3221" s="10"/>
      <c r="S3221" s="10"/>
      <c r="T3221" s="10"/>
      <c r="U3221" s="10"/>
      <c r="V3221" s="10"/>
      <c r="W3221" s="10"/>
      <c r="X3221" s="10"/>
      <c r="Y3221" s="10"/>
      <c r="AZ3221" s="13"/>
    </row>
    <row r="3222" spans="1:52" x14ac:dyDescent="0.2">
      <c r="A3222" s="10"/>
      <c r="B3222" s="10"/>
      <c r="C3222" s="10"/>
      <c r="D3222" s="10"/>
      <c r="E3222" s="10"/>
      <c r="F3222" s="10"/>
      <c r="G3222" s="10"/>
      <c r="H3222" s="10"/>
      <c r="I3222" s="10"/>
      <c r="J3222" s="10"/>
      <c r="K3222" s="10"/>
      <c r="L3222" s="10"/>
      <c r="M3222" s="10"/>
      <c r="N3222" s="10"/>
      <c r="O3222" s="10"/>
      <c r="P3222" s="10"/>
      <c r="Q3222" s="10"/>
      <c r="R3222" s="10"/>
      <c r="S3222" s="10"/>
      <c r="T3222" s="10"/>
      <c r="U3222" s="10"/>
      <c r="V3222" s="10"/>
      <c r="W3222" s="10"/>
      <c r="X3222" s="10"/>
      <c r="Y3222" s="10"/>
      <c r="AZ3222" s="13"/>
    </row>
    <row r="3223" spans="1:52" x14ac:dyDescent="0.2">
      <c r="A3223" s="10"/>
      <c r="B3223" s="10"/>
      <c r="C3223" s="10"/>
      <c r="D3223" s="10"/>
      <c r="E3223" s="10"/>
      <c r="F3223" s="10"/>
      <c r="G3223" s="10"/>
      <c r="H3223" s="10"/>
      <c r="I3223" s="10"/>
      <c r="J3223" s="10"/>
      <c r="K3223" s="10"/>
      <c r="L3223" s="10"/>
      <c r="M3223" s="10"/>
      <c r="N3223" s="10"/>
      <c r="O3223" s="10"/>
      <c r="P3223" s="10"/>
      <c r="Q3223" s="10"/>
      <c r="R3223" s="10"/>
      <c r="S3223" s="10"/>
      <c r="T3223" s="10"/>
      <c r="U3223" s="10"/>
      <c r="V3223" s="10"/>
      <c r="W3223" s="10"/>
      <c r="X3223" s="10"/>
      <c r="Y3223" s="10"/>
      <c r="AZ3223" s="13"/>
    </row>
    <row r="3224" spans="1:52" x14ac:dyDescent="0.2">
      <c r="A3224" s="10"/>
      <c r="B3224" s="10"/>
      <c r="C3224" s="10"/>
      <c r="D3224" s="10"/>
      <c r="E3224" s="10"/>
      <c r="F3224" s="10"/>
      <c r="G3224" s="10"/>
      <c r="H3224" s="10"/>
      <c r="I3224" s="10"/>
      <c r="J3224" s="10"/>
      <c r="K3224" s="10"/>
      <c r="L3224" s="10"/>
      <c r="M3224" s="10"/>
      <c r="N3224" s="10"/>
      <c r="O3224" s="10"/>
      <c r="P3224" s="10"/>
      <c r="Q3224" s="10"/>
      <c r="R3224" s="10"/>
      <c r="S3224" s="10"/>
      <c r="T3224" s="10"/>
      <c r="U3224" s="10"/>
      <c r="V3224" s="10"/>
      <c r="W3224" s="10"/>
      <c r="X3224" s="10"/>
      <c r="Y3224" s="10"/>
      <c r="AZ3224" s="13"/>
    </row>
    <row r="3225" spans="1:52" x14ac:dyDescent="0.2">
      <c r="A3225" s="10"/>
      <c r="B3225" s="10"/>
      <c r="C3225" s="10"/>
      <c r="D3225" s="10"/>
      <c r="E3225" s="10"/>
      <c r="F3225" s="10"/>
      <c r="G3225" s="10"/>
      <c r="H3225" s="10"/>
      <c r="I3225" s="10"/>
      <c r="J3225" s="10"/>
      <c r="K3225" s="10"/>
      <c r="L3225" s="10"/>
      <c r="M3225" s="10"/>
      <c r="N3225" s="10"/>
      <c r="O3225" s="10"/>
      <c r="P3225" s="10"/>
      <c r="Q3225" s="10"/>
      <c r="R3225" s="10"/>
      <c r="S3225" s="10"/>
      <c r="T3225" s="10"/>
      <c r="U3225" s="10"/>
      <c r="V3225" s="10"/>
      <c r="W3225" s="10"/>
      <c r="X3225" s="10"/>
      <c r="Y3225" s="10"/>
      <c r="AZ3225" s="13"/>
    </row>
    <row r="3226" spans="1:52" x14ac:dyDescent="0.2">
      <c r="A3226" s="10"/>
      <c r="B3226" s="10"/>
      <c r="C3226" s="10"/>
      <c r="D3226" s="10"/>
      <c r="E3226" s="10"/>
      <c r="F3226" s="10"/>
      <c r="G3226" s="10"/>
      <c r="H3226" s="10"/>
      <c r="I3226" s="10"/>
      <c r="J3226" s="10"/>
      <c r="K3226" s="10"/>
      <c r="L3226" s="10"/>
      <c r="M3226" s="10"/>
      <c r="N3226" s="10"/>
      <c r="O3226" s="10"/>
      <c r="P3226" s="10"/>
      <c r="Q3226" s="10"/>
      <c r="R3226" s="10"/>
      <c r="S3226" s="10"/>
      <c r="T3226" s="10"/>
      <c r="U3226" s="10"/>
      <c r="V3226" s="10"/>
      <c r="W3226" s="10"/>
      <c r="X3226" s="10"/>
      <c r="Y3226" s="10"/>
      <c r="AZ3226" s="13"/>
    </row>
    <row r="3227" spans="1:52" x14ac:dyDescent="0.2">
      <c r="A3227" s="10"/>
      <c r="B3227" s="10"/>
      <c r="C3227" s="10"/>
      <c r="D3227" s="10"/>
      <c r="E3227" s="10"/>
      <c r="F3227" s="10"/>
      <c r="G3227" s="10"/>
      <c r="H3227" s="10"/>
      <c r="I3227" s="10"/>
      <c r="J3227" s="10"/>
      <c r="K3227" s="10"/>
      <c r="L3227" s="10"/>
      <c r="M3227" s="10"/>
      <c r="N3227" s="10"/>
      <c r="O3227" s="10"/>
      <c r="P3227" s="10"/>
      <c r="Q3227" s="10"/>
      <c r="R3227" s="10"/>
      <c r="S3227" s="10"/>
      <c r="T3227" s="10"/>
      <c r="U3227" s="10"/>
      <c r="V3227" s="10"/>
      <c r="W3227" s="10"/>
      <c r="X3227" s="10"/>
      <c r="Y3227" s="10"/>
      <c r="AZ3227" s="13"/>
    </row>
    <row r="3228" spans="1:52" x14ac:dyDescent="0.2">
      <c r="A3228" s="10"/>
      <c r="B3228" s="10"/>
      <c r="C3228" s="10"/>
      <c r="D3228" s="10"/>
      <c r="E3228" s="10"/>
      <c r="F3228" s="10"/>
      <c r="G3228" s="10"/>
      <c r="H3228" s="10"/>
      <c r="I3228" s="10"/>
      <c r="J3228" s="10"/>
      <c r="K3228" s="10"/>
      <c r="L3228" s="10"/>
      <c r="M3228" s="10"/>
      <c r="N3228" s="10"/>
      <c r="O3228" s="10"/>
      <c r="P3228" s="10"/>
      <c r="Q3228" s="10"/>
      <c r="R3228" s="10"/>
      <c r="S3228" s="10"/>
      <c r="T3228" s="10"/>
      <c r="U3228" s="10"/>
      <c r="V3228" s="10"/>
      <c r="W3228" s="10"/>
      <c r="X3228" s="10"/>
      <c r="Y3228" s="10"/>
      <c r="AZ3228" s="13"/>
    </row>
    <row r="3229" spans="1:52" x14ac:dyDescent="0.2">
      <c r="A3229" s="10"/>
      <c r="B3229" s="10"/>
      <c r="C3229" s="10"/>
      <c r="D3229" s="10"/>
      <c r="E3229" s="10"/>
      <c r="F3229" s="10"/>
      <c r="G3229" s="10"/>
      <c r="H3229" s="10"/>
      <c r="I3229" s="10"/>
      <c r="J3229" s="10"/>
      <c r="K3229" s="10"/>
      <c r="L3229" s="10"/>
      <c r="M3229" s="10"/>
      <c r="N3229" s="10"/>
      <c r="O3229" s="10"/>
      <c r="P3229" s="10"/>
      <c r="Q3229" s="10"/>
      <c r="R3229" s="10"/>
      <c r="S3229" s="10"/>
      <c r="T3229" s="10"/>
      <c r="U3229" s="10"/>
      <c r="V3229" s="10"/>
      <c r="W3229" s="10"/>
      <c r="X3229" s="10"/>
      <c r="Y3229" s="10"/>
      <c r="AZ3229" s="13"/>
    </row>
    <row r="3230" spans="1:52" x14ac:dyDescent="0.2">
      <c r="A3230" s="10"/>
      <c r="B3230" s="10"/>
      <c r="C3230" s="10"/>
      <c r="D3230" s="10"/>
      <c r="E3230" s="10"/>
      <c r="F3230" s="10"/>
      <c r="G3230" s="10"/>
      <c r="H3230" s="10"/>
      <c r="I3230" s="10"/>
      <c r="J3230" s="10"/>
      <c r="K3230" s="10"/>
      <c r="L3230" s="10"/>
      <c r="M3230" s="10"/>
      <c r="N3230" s="10"/>
      <c r="O3230" s="10"/>
      <c r="P3230" s="10"/>
      <c r="Q3230" s="10"/>
      <c r="R3230" s="10"/>
      <c r="S3230" s="10"/>
      <c r="T3230" s="10"/>
      <c r="U3230" s="10"/>
      <c r="V3230" s="10"/>
      <c r="W3230" s="10"/>
      <c r="X3230" s="10"/>
      <c r="Y3230" s="10"/>
      <c r="AZ3230" s="13"/>
    </row>
    <row r="3231" spans="1:52" x14ac:dyDescent="0.2">
      <c r="A3231" s="10"/>
      <c r="B3231" s="10"/>
      <c r="C3231" s="10"/>
      <c r="D3231" s="10"/>
      <c r="E3231" s="10"/>
      <c r="F3231" s="10"/>
      <c r="G3231" s="10"/>
      <c r="H3231" s="10"/>
      <c r="I3231" s="10"/>
      <c r="J3231" s="10"/>
      <c r="K3231" s="10"/>
      <c r="L3231" s="10"/>
      <c r="M3231" s="10"/>
      <c r="N3231" s="10"/>
      <c r="O3231" s="10"/>
      <c r="P3231" s="10"/>
      <c r="Q3231" s="10"/>
      <c r="R3231" s="10"/>
      <c r="S3231" s="10"/>
      <c r="T3231" s="10"/>
      <c r="U3231" s="10"/>
      <c r="V3231" s="10"/>
      <c r="W3231" s="10"/>
      <c r="X3231" s="10"/>
      <c r="Y3231" s="10"/>
      <c r="AZ3231" s="13"/>
    </row>
    <row r="3232" spans="1:52" x14ac:dyDescent="0.2">
      <c r="A3232" s="10"/>
      <c r="B3232" s="10"/>
      <c r="C3232" s="10"/>
      <c r="D3232" s="10"/>
      <c r="E3232" s="10"/>
      <c r="F3232" s="10"/>
      <c r="G3232" s="10"/>
      <c r="H3232" s="10"/>
      <c r="I3232" s="10"/>
      <c r="J3232" s="10"/>
      <c r="K3232" s="10"/>
      <c r="L3232" s="10"/>
      <c r="M3232" s="10"/>
      <c r="N3232" s="10"/>
      <c r="O3232" s="10"/>
      <c r="P3232" s="10"/>
      <c r="Q3232" s="10"/>
      <c r="R3232" s="10"/>
      <c r="S3232" s="10"/>
      <c r="T3232" s="10"/>
      <c r="U3232" s="10"/>
      <c r="V3232" s="10"/>
      <c r="W3232" s="10"/>
      <c r="X3232" s="10"/>
      <c r="Y3232" s="10"/>
      <c r="AZ3232" s="13"/>
    </row>
    <row r="3233" spans="1:52" x14ac:dyDescent="0.2">
      <c r="A3233" s="10"/>
      <c r="B3233" s="10"/>
      <c r="C3233" s="10"/>
      <c r="D3233" s="10"/>
      <c r="E3233" s="10"/>
      <c r="F3233" s="10"/>
      <c r="G3233" s="10"/>
      <c r="H3233" s="10"/>
      <c r="I3233" s="10"/>
      <c r="J3233" s="10"/>
      <c r="K3233" s="10"/>
      <c r="L3233" s="10"/>
      <c r="M3233" s="10"/>
      <c r="N3233" s="10"/>
      <c r="O3233" s="10"/>
      <c r="P3233" s="10"/>
      <c r="Q3233" s="10"/>
      <c r="R3233" s="10"/>
      <c r="S3233" s="10"/>
      <c r="T3233" s="10"/>
      <c r="U3233" s="10"/>
      <c r="V3233" s="10"/>
      <c r="W3233" s="10"/>
      <c r="X3233" s="10"/>
      <c r="Y3233" s="10"/>
      <c r="AZ3233" s="13"/>
    </row>
    <row r="3234" spans="1:52" x14ac:dyDescent="0.2">
      <c r="A3234" s="10"/>
      <c r="B3234" s="10"/>
      <c r="C3234" s="10"/>
      <c r="D3234" s="10"/>
      <c r="E3234" s="10"/>
      <c r="F3234" s="10"/>
      <c r="G3234" s="10"/>
      <c r="H3234" s="10"/>
      <c r="I3234" s="10"/>
      <c r="J3234" s="10"/>
      <c r="K3234" s="10"/>
      <c r="L3234" s="10"/>
      <c r="M3234" s="10"/>
      <c r="N3234" s="10"/>
      <c r="O3234" s="10"/>
      <c r="P3234" s="10"/>
      <c r="Q3234" s="10"/>
      <c r="R3234" s="10"/>
      <c r="S3234" s="10"/>
      <c r="T3234" s="10"/>
      <c r="U3234" s="10"/>
      <c r="V3234" s="10"/>
      <c r="W3234" s="10"/>
      <c r="X3234" s="10"/>
      <c r="Y3234" s="10"/>
      <c r="AZ3234" s="13"/>
    </row>
    <row r="3235" spans="1:52" x14ac:dyDescent="0.2">
      <c r="A3235" s="10"/>
      <c r="B3235" s="10"/>
      <c r="C3235" s="10"/>
      <c r="D3235" s="10"/>
      <c r="E3235" s="10"/>
      <c r="F3235" s="10"/>
      <c r="G3235" s="10"/>
      <c r="H3235" s="10"/>
      <c r="I3235" s="10"/>
      <c r="J3235" s="10"/>
      <c r="K3235" s="10"/>
      <c r="L3235" s="10"/>
      <c r="M3235" s="10"/>
      <c r="N3235" s="10"/>
      <c r="O3235" s="10"/>
      <c r="P3235" s="10"/>
      <c r="Q3235" s="10"/>
      <c r="R3235" s="10"/>
      <c r="S3235" s="10"/>
      <c r="T3235" s="10"/>
      <c r="U3235" s="10"/>
      <c r="V3235" s="10"/>
      <c r="W3235" s="10"/>
      <c r="X3235" s="10"/>
      <c r="Y3235" s="10"/>
      <c r="AZ3235" s="13"/>
    </row>
    <row r="3236" spans="1:52" x14ac:dyDescent="0.2">
      <c r="A3236" s="10"/>
      <c r="B3236" s="10"/>
      <c r="C3236" s="10"/>
      <c r="D3236" s="10"/>
      <c r="E3236" s="10"/>
      <c r="F3236" s="10"/>
      <c r="G3236" s="10"/>
      <c r="H3236" s="10"/>
      <c r="I3236" s="10"/>
      <c r="J3236" s="10"/>
      <c r="K3236" s="10"/>
      <c r="L3236" s="10"/>
      <c r="M3236" s="10"/>
      <c r="N3236" s="10"/>
      <c r="O3236" s="10"/>
      <c r="P3236" s="10"/>
      <c r="Q3236" s="10"/>
      <c r="R3236" s="10"/>
      <c r="S3236" s="10"/>
      <c r="T3236" s="10"/>
      <c r="U3236" s="10"/>
      <c r="V3236" s="10"/>
      <c r="W3236" s="10"/>
      <c r="X3236" s="10"/>
      <c r="Y3236" s="10"/>
      <c r="AZ3236" s="13"/>
    </row>
    <row r="3237" spans="1:52" x14ac:dyDescent="0.2">
      <c r="A3237" s="10"/>
      <c r="B3237" s="10"/>
      <c r="C3237" s="10"/>
      <c r="D3237" s="10"/>
      <c r="E3237" s="10"/>
      <c r="F3237" s="10"/>
      <c r="G3237" s="10"/>
      <c r="H3237" s="10"/>
      <c r="I3237" s="10"/>
      <c r="J3237" s="10"/>
      <c r="K3237" s="10"/>
      <c r="L3237" s="10"/>
      <c r="M3237" s="10"/>
      <c r="N3237" s="10"/>
      <c r="O3237" s="10"/>
      <c r="P3237" s="10"/>
      <c r="Q3237" s="10"/>
      <c r="R3237" s="10"/>
      <c r="S3237" s="10"/>
      <c r="T3237" s="10"/>
      <c r="U3237" s="10"/>
      <c r="V3237" s="10"/>
      <c r="W3237" s="10"/>
      <c r="X3237" s="10"/>
      <c r="Y3237" s="10"/>
      <c r="AZ3237" s="13"/>
    </row>
    <row r="3238" spans="1:52" x14ac:dyDescent="0.2">
      <c r="A3238" s="10"/>
      <c r="B3238" s="10"/>
      <c r="C3238" s="10"/>
      <c r="D3238" s="10"/>
      <c r="E3238" s="10"/>
      <c r="F3238" s="10"/>
      <c r="G3238" s="10"/>
      <c r="H3238" s="10"/>
      <c r="I3238" s="10"/>
      <c r="J3238" s="10"/>
      <c r="K3238" s="10"/>
      <c r="L3238" s="10"/>
      <c r="M3238" s="10"/>
      <c r="N3238" s="10"/>
      <c r="O3238" s="10"/>
      <c r="P3238" s="10"/>
      <c r="Q3238" s="10"/>
      <c r="R3238" s="10"/>
      <c r="S3238" s="10"/>
      <c r="T3238" s="10"/>
      <c r="U3238" s="10"/>
      <c r="V3238" s="10"/>
      <c r="W3238" s="10"/>
      <c r="X3238" s="10"/>
      <c r="Y3238" s="10"/>
      <c r="AZ3238" s="13"/>
    </row>
    <row r="3239" spans="1:52" x14ac:dyDescent="0.2">
      <c r="A3239" s="10"/>
      <c r="B3239" s="10"/>
      <c r="C3239" s="10"/>
      <c r="D3239" s="10"/>
      <c r="E3239" s="10"/>
      <c r="F3239" s="10"/>
      <c r="G3239" s="10"/>
      <c r="H3239" s="10"/>
      <c r="I3239" s="10"/>
      <c r="J3239" s="10"/>
      <c r="K3239" s="10"/>
      <c r="L3239" s="10"/>
      <c r="M3239" s="10"/>
      <c r="N3239" s="10"/>
      <c r="O3239" s="10"/>
      <c r="P3239" s="10"/>
      <c r="Q3239" s="10"/>
      <c r="R3239" s="10"/>
      <c r="S3239" s="10"/>
      <c r="T3239" s="10"/>
      <c r="U3239" s="10"/>
      <c r="V3239" s="10"/>
      <c r="W3239" s="10"/>
      <c r="X3239" s="10"/>
      <c r="Y3239" s="10"/>
      <c r="AZ3239" s="13"/>
    </row>
    <row r="3240" spans="1:52" x14ac:dyDescent="0.2">
      <c r="A3240" s="10"/>
      <c r="B3240" s="10"/>
      <c r="C3240" s="10"/>
      <c r="D3240" s="10"/>
      <c r="E3240" s="10"/>
      <c r="F3240" s="10"/>
      <c r="G3240" s="10"/>
      <c r="H3240" s="10"/>
      <c r="I3240" s="10"/>
      <c r="J3240" s="10"/>
      <c r="K3240" s="10"/>
      <c r="L3240" s="10"/>
      <c r="M3240" s="10"/>
      <c r="N3240" s="10"/>
      <c r="O3240" s="10"/>
      <c r="P3240" s="10"/>
      <c r="Q3240" s="10"/>
      <c r="R3240" s="10"/>
      <c r="S3240" s="10"/>
      <c r="T3240" s="10"/>
      <c r="U3240" s="10"/>
      <c r="V3240" s="10"/>
      <c r="W3240" s="10"/>
      <c r="X3240" s="10"/>
      <c r="Y3240" s="10"/>
      <c r="AZ3240" s="13"/>
    </row>
    <row r="3241" spans="1:52" x14ac:dyDescent="0.2">
      <c r="A3241" s="10"/>
      <c r="B3241" s="10"/>
      <c r="C3241" s="10"/>
      <c r="D3241" s="10"/>
      <c r="E3241" s="10"/>
      <c r="F3241" s="10"/>
      <c r="G3241" s="10"/>
      <c r="H3241" s="10"/>
      <c r="I3241" s="10"/>
      <c r="J3241" s="10"/>
      <c r="K3241" s="10"/>
      <c r="L3241" s="10"/>
      <c r="M3241" s="10"/>
      <c r="N3241" s="10"/>
      <c r="O3241" s="10"/>
      <c r="P3241" s="10"/>
      <c r="Q3241" s="10"/>
      <c r="R3241" s="10"/>
      <c r="S3241" s="10"/>
      <c r="T3241" s="10"/>
      <c r="U3241" s="10"/>
      <c r="V3241" s="10"/>
      <c r="W3241" s="10"/>
      <c r="X3241" s="10"/>
      <c r="Y3241" s="10"/>
      <c r="AZ3241" s="13"/>
    </row>
    <row r="3242" spans="1:52" x14ac:dyDescent="0.2">
      <c r="A3242" s="10"/>
      <c r="B3242" s="10"/>
      <c r="C3242" s="10"/>
      <c r="D3242" s="10"/>
      <c r="E3242" s="10"/>
      <c r="F3242" s="10"/>
      <c r="G3242" s="10"/>
      <c r="H3242" s="10"/>
      <c r="I3242" s="10"/>
      <c r="J3242" s="10"/>
      <c r="K3242" s="10"/>
      <c r="L3242" s="10"/>
      <c r="M3242" s="10"/>
      <c r="N3242" s="10"/>
      <c r="O3242" s="10"/>
      <c r="P3242" s="10"/>
      <c r="Q3242" s="10"/>
      <c r="R3242" s="10"/>
      <c r="S3242" s="10"/>
      <c r="T3242" s="10"/>
      <c r="U3242" s="10"/>
      <c r="V3242" s="10"/>
      <c r="W3242" s="10"/>
      <c r="X3242" s="10"/>
      <c r="Y3242" s="10"/>
      <c r="AZ3242" s="13"/>
    </row>
    <row r="3243" spans="1:52" x14ac:dyDescent="0.2">
      <c r="A3243" s="10"/>
      <c r="B3243" s="10"/>
      <c r="C3243" s="10"/>
      <c r="D3243" s="10"/>
      <c r="E3243" s="10"/>
      <c r="F3243" s="10"/>
      <c r="G3243" s="10"/>
      <c r="H3243" s="10"/>
      <c r="I3243" s="10"/>
      <c r="J3243" s="10"/>
      <c r="K3243" s="10"/>
      <c r="L3243" s="10"/>
      <c r="M3243" s="10"/>
      <c r="N3243" s="10"/>
      <c r="O3243" s="10"/>
      <c r="P3243" s="10"/>
      <c r="Q3243" s="10"/>
      <c r="R3243" s="10"/>
      <c r="S3243" s="10"/>
      <c r="T3243" s="10"/>
      <c r="U3243" s="10"/>
      <c r="V3243" s="10"/>
      <c r="W3243" s="10"/>
      <c r="X3243" s="10"/>
      <c r="Y3243" s="10"/>
      <c r="AZ3243" s="13"/>
    </row>
    <row r="3244" spans="1:52" x14ac:dyDescent="0.2">
      <c r="A3244" s="10"/>
      <c r="B3244" s="10"/>
      <c r="C3244" s="10"/>
      <c r="D3244" s="10"/>
      <c r="E3244" s="10"/>
      <c r="F3244" s="10"/>
      <c r="G3244" s="10"/>
      <c r="H3244" s="10"/>
      <c r="I3244" s="10"/>
      <c r="J3244" s="10"/>
      <c r="K3244" s="10"/>
      <c r="L3244" s="10"/>
      <c r="M3244" s="10"/>
      <c r="N3244" s="10"/>
      <c r="O3244" s="10"/>
      <c r="P3244" s="10"/>
      <c r="Q3244" s="10"/>
      <c r="R3244" s="10"/>
      <c r="S3244" s="10"/>
      <c r="T3244" s="10"/>
      <c r="U3244" s="10"/>
      <c r="V3244" s="10"/>
      <c r="W3244" s="10"/>
      <c r="X3244" s="10"/>
      <c r="Y3244" s="10"/>
      <c r="AZ3244" s="13"/>
    </row>
    <row r="3245" spans="1:52" x14ac:dyDescent="0.2">
      <c r="A3245" s="10"/>
      <c r="B3245" s="10"/>
      <c r="C3245" s="10"/>
      <c r="D3245" s="10"/>
      <c r="E3245" s="10"/>
      <c r="F3245" s="10"/>
      <c r="G3245" s="10"/>
      <c r="H3245" s="10"/>
      <c r="I3245" s="10"/>
      <c r="J3245" s="10"/>
      <c r="K3245" s="10"/>
      <c r="L3245" s="10"/>
      <c r="M3245" s="10"/>
      <c r="N3245" s="10"/>
      <c r="O3245" s="10"/>
      <c r="P3245" s="10"/>
      <c r="Q3245" s="10"/>
      <c r="R3245" s="10"/>
      <c r="S3245" s="10"/>
      <c r="T3245" s="10"/>
      <c r="U3245" s="10"/>
      <c r="V3245" s="10"/>
      <c r="W3245" s="10"/>
      <c r="X3245" s="10"/>
      <c r="Y3245" s="10"/>
      <c r="AZ3245" s="13"/>
    </row>
    <row r="3246" spans="1:52" x14ac:dyDescent="0.2">
      <c r="A3246" s="10"/>
      <c r="B3246" s="10"/>
      <c r="C3246" s="10"/>
      <c r="D3246" s="10"/>
      <c r="E3246" s="10"/>
      <c r="F3246" s="10"/>
      <c r="G3246" s="10"/>
      <c r="H3246" s="10"/>
      <c r="I3246" s="10"/>
      <c r="J3246" s="10"/>
      <c r="K3246" s="10"/>
      <c r="L3246" s="10"/>
      <c r="M3246" s="10"/>
      <c r="N3246" s="10"/>
      <c r="O3246" s="10"/>
      <c r="P3246" s="10"/>
      <c r="Q3246" s="10"/>
      <c r="R3246" s="10"/>
      <c r="S3246" s="10"/>
      <c r="T3246" s="10"/>
      <c r="U3246" s="10"/>
      <c r="V3246" s="10"/>
      <c r="W3246" s="10"/>
      <c r="X3246" s="10"/>
      <c r="Y3246" s="10"/>
      <c r="AZ3246" s="13"/>
    </row>
    <row r="3247" spans="1:52" x14ac:dyDescent="0.2">
      <c r="A3247" s="10"/>
      <c r="B3247" s="10"/>
      <c r="C3247" s="10"/>
      <c r="D3247" s="10"/>
      <c r="E3247" s="10"/>
      <c r="F3247" s="10"/>
      <c r="G3247" s="10"/>
      <c r="H3247" s="10"/>
      <c r="I3247" s="10"/>
      <c r="J3247" s="10"/>
      <c r="K3247" s="10"/>
      <c r="L3247" s="10"/>
      <c r="M3247" s="10"/>
      <c r="N3247" s="10"/>
      <c r="O3247" s="10"/>
      <c r="P3247" s="10"/>
      <c r="Q3247" s="10"/>
      <c r="R3247" s="10"/>
      <c r="S3247" s="10"/>
      <c r="T3247" s="10"/>
      <c r="U3247" s="10"/>
      <c r="V3247" s="10"/>
      <c r="W3247" s="10"/>
      <c r="X3247" s="10"/>
      <c r="Y3247" s="10"/>
      <c r="AZ3247" s="13"/>
    </row>
    <row r="3248" spans="1:52" x14ac:dyDescent="0.2">
      <c r="A3248" s="10"/>
      <c r="B3248" s="10"/>
      <c r="C3248" s="10"/>
      <c r="D3248" s="10"/>
      <c r="E3248" s="10"/>
      <c r="F3248" s="10"/>
      <c r="G3248" s="10"/>
      <c r="H3248" s="10"/>
      <c r="I3248" s="10"/>
      <c r="J3248" s="10"/>
      <c r="K3248" s="10"/>
      <c r="L3248" s="10"/>
      <c r="M3248" s="10"/>
      <c r="N3248" s="10"/>
      <c r="O3248" s="10"/>
      <c r="P3248" s="10"/>
      <c r="Q3248" s="10"/>
      <c r="R3248" s="10"/>
      <c r="S3248" s="10"/>
      <c r="T3248" s="10"/>
      <c r="U3248" s="10"/>
      <c r="V3248" s="10"/>
      <c r="W3248" s="10"/>
      <c r="X3248" s="10"/>
      <c r="Y3248" s="10"/>
      <c r="AZ3248" s="13"/>
    </row>
    <row r="3249" spans="1:52" x14ac:dyDescent="0.2">
      <c r="A3249" s="10"/>
      <c r="B3249" s="10"/>
      <c r="C3249" s="10"/>
      <c r="D3249" s="10"/>
      <c r="E3249" s="10"/>
      <c r="F3249" s="10"/>
      <c r="G3249" s="10"/>
      <c r="H3249" s="10"/>
      <c r="I3249" s="10"/>
      <c r="J3249" s="10"/>
      <c r="K3249" s="10"/>
      <c r="L3249" s="10"/>
      <c r="M3249" s="10"/>
      <c r="N3249" s="10"/>
      <c r="O3249" s="10"/>
      <c r="P3249" s="10"/>
      <c r="Q3249" s="10"/>
      <c r="R3249" s="10"/>
      <c r="S3249" s="10"/>
      <c r="T3249" s="10"/>
      <c r="U3249" s="10"/>
      <c r="V3249" s="10"/>
      <c r="W3249" s="10"/>
      <c r="X3249" s="10"/>
      <c r="Y3249" s="10"/>
      <c r="AZ3249" s="13"/>
    </row>
    <row r="3250" spans="1:52" x14ac:dyDescent="0.2">
      <c r="A3250" s="10"/>
      <c r="B3250" s="10"/>
      <c r="C3250" s="10"/>
      <c r="D3250" s="10"/>
      <c r="E3250" s="10"/>
      <c r="F3250" s="10"/>
      <c r="G3250" s="10"/>
      <c r="H3250" s="10"/>
      <c r="I3250" s="10"/>
      <c r="J3250" s="10"/>
      <c r="K3250" s="10"/>
      <c r="L3250" s="10"/>
      <c r="M3250" s="10"/>
      <c r="N3250" s="10"/>
      <c r="O3250" s="10"/>
      <c r="P3250" s="10"/>
      <c r="Q3250" s="10"/>
      <c r="R3250" s="10"/>
      <c r="S3250" s="10"/>
      <c r="T3250" s="10"/>
      <c r="U3250" s="10"/>
      <c r="V3250" s="10"/>
      <c r="W3250" s="10"/>
      <c r="X3250" s="10"/>
      <c r="Y3250" s="10"/>
      <c r="AZ3250" s="13"/>
    </row>
    <row r="3251" spans="1:52" x14ac:dyDescent="0.2">
      <c r="A3251" s="10"/>
      <c r="B3251" s="10"/>
      <c r="C3251" s="10"/>
      <c r="D3251" s="10"/>
      <c r="E3251" s="10"/>
      <c r="F3251" s="10"/>
      <c r="G3251" s="10"/>
      <c r="H3251" s="10"/>
      <c r="I3251" s="10"/>
      <c r="J3251" s="10"/>
      <c r="K3251" s="10"/>
      <c r="L3251" s="10"/>
      <c r="M3251" s="10"/>
      <c r="N3251" s="10"/>
      <c r="O3251" s="10"/>
      <c r="P3251" s="10"/>
      <c r="Q3251" s="10"/>
      <c r="R3251" s="10"/>
      <c r="S3251" s="10"/>
      <c r="T3251" s="10"/>
      <c r="U3251" s="10"/>
      <c r="V3251" s="10"/>
      <c r="W3251" s="10"/>
      <c r="X3251" s="10"/>
      <c r="Y3251" s="10"/>
      <c r="AZ3251" s="13"/>
    </row>
    <row r="3252" spans="1:52" x14ac:dyDescent="0.2">
      <c r="A3252" s="10"/>
      <c r="B3252" s="10"/>
      <c r="C3252" s="10"/>
      <c r="D3252" s="10"/>
      <c r="E3252" s="10"/>
      <c r="F3252" s="10"/>
      <c r="G3252" s="10"/>
      <c r="H3252" s="10"/>
      <c r="I3252" s="10"/>
      <c r="J3252" s="10"/>
      <c r="K3252" s="10"/>
      <c r="L3252" s="10"/>
      <c r="M3252" s="10"/>
      <c r="N3252" s="10"/>
      <c r="O3252" s="10"/>
      <c r="P3252" s="10"/>
      <c r="Q3252" s="10"/>
      <c r="R3252" s="10"/>
      <c r="S3252" s="10"/>
      <c r="T3252" s="10"/>
      <c r="U3252" s="10"/>
      <c r="V3252" s="10"/>
      <c r="W3252" s="10"/>
      <c r="X3252" s="10"/>
      <c r="Y3252" s="10"/>
      <c r="AZ3252" s="13"/>
    </row>
    <row r="3253" spans="1:52" x14ac:dyDescent="0.2">
      <c r="A3253" s="10"/>
      <c r="B3253" s="10"/>
      <c r="C3253" s="10"/>
      <c r="D3253" s="10"/>
      <c r="E3253" s="10"/>
      <c r="F3253" s="10"/>
      <c r="G3253" s="10"/>
      <c r="H3253" s="10"/>
      <c r="I3253" s="10"/>
      <c r="J3253" s="10"/>
      <c r="K3253" s="10"/>
      <c r="L3253" s="10"/>
      <c r="M3253" s="10"/>
      <c r="N3253" s="10"/>
      <c r="O3253" s="10"/>
      <c r="P3253" s="10"/>
      <c r="Q3253" s="10"/>
      <c r="R3253" s="10"/>
      <c r="S3253" s="10"/>
      <c r="T3253" s="10"/>
      <c r="U3253" s="10"/>
      <c r="V3253" s="10"/>
      <c r="W3253" s="10"/>
      <c r="X3253" s="10"/>
      <c r="Y3253" s="10"/>
      <c r="AZ3253" s="13"/>
    </row>
    <row r="3254" spans="1:52" x14ac:dyDescent="0.2">
      <c r="A3254" s="10"/>
      <c r="B3254" s="10"/>
      <c r="C3254" s="10"/>
      <c r="D3254" s="10"/>
      <c r="E3254" s="10"/>
      <c r="F3254" s="10"/>
      <c r="G3254" s="10"/>
      <c r="H3254" s="10"/>
      <c r="I3254" s="10"/>
      <c r="J3254" s="10"/>
      <c r="K3254" s="10"/>
      <c r="L3254" s="10"/>
      <c r="M3254" s="10"/>
      <c r="N3254" s="10"/>
      <c r="O3254" s="10"/>
      <c r="P3254" s="10"/>
      <c r="Q3254" s="10"/>
      <c r="R3254" s="10"/>
      <c r="S3254" s="10"/>
      <c r="T3254" s="10"/>
      <c r="U3254" s="10"/>
      <c r="V3254" s="10"/>
      <c r="W3254" s="10"/>
      <c r="X3254" s="10"/>
      <c r="Y3254" s="10"/>
      <c r="AZ3254" s="13"/>
    </row>
    <row r="3255" spans="1:52" x14ac:dyDescent="0.2">
      <c r="A3255" s="10"/>
      <c r="B3255" s="10"/>
      <c r="C3255" s="10"/>
      <c r="D3255" s="10"/>
      <c r="E3255" s="10"/>
      <c r="F3255" s="10"/>
      <c r="G3255" s="10"/>
      <c r="H3255" s="10"/>
      <c r="I3255" s="10"/>
      <c r="J3255" s="10"/>
      <c r="K3255" s="10"/>
      <c r="L3255" s="10"/>
      <c r="M3255" s="10"/>
      <c r="N3255" s="10"/>
      <c r="O3255" s="10"/>
      <c r="P3255" s="10"/>
      <c r="Q3255" s="10"/>
      <c r="R3255" s="10"/>
      <c r="S3255" s="10"/>
      <c r="T3255" s="10"/>
      <c r="U3255" s="10"/>
      <c r="V3255" s="10"/>
      <c r="W3255" s="10"/>
      <c r="X3255" s="10"/>
      <c r="Y3255" s="10"/>
      <c r="AZ3255" s="13"/>
    </row>
    <row r="3256" spans="1:52" x14ac:dyDescent="0.2">
      <c r="A3256" s="10"/>
      <c r="B3256" s="10"/>
      <c r="C3256" s="10"/>
      <c r="D3256" s="10"/>
      <c r="E3256" s="10"/>
      <c r="F3256" s="10"/>
      <c r="G3256" s="10"/>
      <c r="H3256" s="10"/>
      <c r="I3256" s="10"/>
      <c r="J3256" s="10"/>
      <c r="K3256" s="10"/>
      <c r="L3256" s="10"/>
      <c r="M3256" s="10"/>
      <c r="N3256" s="10"/>
      <c r="O3256" s="10"/>
      <c r="P3256" s="10"/>
      <c r="Q3256" s="10"/>
      <c r="R3256" s="10"/>
      <c r="S3256" s="10"/>
      <c r="T3256" s="10"/>
      <c r="U3256" s="10"/>
      <c r="V3256" s="10"/>
      <c r="W3256" s="10"/>
      <c r="X3256" s="10"/>
      <c r="Y3256" s="10"/>
      <c r="AZ3256" s="13"/>
    </row>
    <row r="3257" spans="1:52" x14ac:dyDescent="0.2">
      <c r="A3257" s="10"/>
      <c r="B3257" s="10"/>
      <c r="C3257" s="10"/>
      <c r="D3257" s="10"/>
      <c r="E3257" s="10"/>
      <c r="F3257" s="10"/>
      <c r="G3257" s="10"/>
      <c r="H3257" s="10"/>
      <c r="I3257" s="10"/>
      <c r="J3257" s="10"/>
      <c r="K3257" s="10"/>
      <c r="L3257" s="10"/>
      <c r="M3257" s="10"/>
      <c r="N3257" s="10"/>
      <c r="O3257" s="10"/>
      <c r="P3257" s="10"/>
      <c r="Q3257" s="10"/>
      <c r="R3257" s="10"/>
      <c r="S3257" s="10"/>
      <c r="T3257" s="10"/>
      <c r="U3257" s="10"/>
      <c r="V3257" s="10"/>
      <c r="W3257" s="10"/>
      <c r="X3257" s="10"/>
      <c r="Y3257" s="10"/>
      <c r="AZ3257" s="13"/>
    </row>
    <row r="3258" spans="1:52" x14ac:dyDescent="0.2">
      <c r="A3258" s="10"/>
      <c r="B3258" s="10"/>
      <c r="C3258" s="10"/>
      <c r="D3258" s="10"/>
      <c r="E3258" s="10"/>
      <c r="F3258" s="10"/>
      <c r="G3258" s="10"/>
      <c r="H3258" s="10"/>
      <c r="I3258" s="10"/>
      <c r="J3258" s="10"/>
      <c r="K3258" s="10"/>
      <c r="L3258" s="10"/>
      <c r="M3258" s="10"/>
      <c r="N3258" s="10"/>
      <c r="O3258" s="10"/>
      <c r="P3258" s="10"/>
      <c r="Q3258" s="10"/>
      <c r="R3258" s="10"/>
      <c r="S3258" s="10"/>
      <c r="T3258" s="10"/>
      <c r="U3258" s="10"/>
      <c r="V3258" s="10"/>
      <c r="W3258" s="10"/>
      <c r="X3258" s="10"/>
      <c r="Y3258" s="10"/>
      <c r="AZ3258" s="13"/>
    </row>
    <row r="3259" spans="1:52" x14ac:dyDescent="0.2">
      <c r="A3259" s="10"/>
      <c r="B3259" s="10"/>
      <c r="C3259" s="10"/>
      <c r="D3259" s="10"/>
      <c r="E3259" s="10"/>
      <c r="F3259" s="10"/>
      <c r="G3259" s="10"/>
      <c r="H3259" s="10"/>
      <c r="I3259" s="10"/>
      <c r="J3259" s="10"/>
      <c r="K3259" s="10"/>
      <c r="L3259" s="10"/>
      <c r="M3259" s="10"/>
      <c r="N3259" s="10"/>
      <c r="O3259" s="10"/>
      <c r="P3259" s="10"/>
      <c r="Q3259" s="10"/>
      <c r="R3259" s="10"/>
      <c r="S3259" s="10"/>
      <c r="T3259" s="10"/>
      <c r="U3259" s="10"/>
      <c r="V3259" s="10"/>
      <c r="W3259" s="10"/>
      <c r="X3259" s="10"/>
      <c r="Y3259" s="10"/>
      <c r="AZ3259" s="13"/>
    </row>
    <row r="3260" spans="1:52" x14ac:dyDescent="0.2">
      <c r="A3260" s="10"/>
      <c r="B3260" s="10"/>
      <c r="C3260" s="10"/>
      <c r="D3260" s="10"/>
      <c r="E3260" s="10"/>
      <c r="F3260" s="10"/>
      <c r="G3260" s="10"/>
      <c r="H3260" s="10"/>
      <c r="I3260" s="10"/>
      <c r="J3260" s="10"/>
      <c r="K3260" s="10"/>
      <c r="L3260" s="10"/>
      <c r="M3260" s="10"/>
      <c r="N3260" s="10"/>
      <c r="O3260" s="10"/>
      <c r="P3260" s="10"/>
      <c r="Q3260" s="10"/>
      <c r="R3260" s="10"/>
      <c r="S3260" s="10"/>
      <c r="T3260" s="10"/>
      <c r="U3260" s="10"/>
      <c r="V3260" s="10"/>
      <c r="W3260" s="10"/>
      <c r="X3260" s="10"/>
      <c r="Y3260" s="10"/>
      <c r="AZ3260" s="13"/>
    </row>
    <row r="3261" spans="1:52" x14ac:dyDescent="0.2">
      <c r="A3261" s="10"/>
      <c r="B3261" s="10"/>
      <c r="C3261" s="10"/>
      <c r="D3261" s="10"/>
      <c r="E3261" s="10"/>
      <c r="F3261" s="10"/>
      <c r="G3261" s="10"/>
      <c r="H3261" s="10"/>
      <c r="I3261" s="10"/>
      <c r="J3261" s="10"/>
      <c r="K3261" s="10"/>
      <c r="L3261" s="10"/>
      <c r="M3261" s="10"/>
      <c r="N3261" s="10"/>
      <c r="O3261" s="10"/>
      <c r="P3261" s="10"/>
      <c r="Q3261" s="10"/>
      <c r="R3261" s="10"/>
      <c r="S3261" s="10"/>
      <c r="T3261" s="10"/>
      <c r="U3261" s="10"/>
      <c r="V3261" s="10"/>
      <c r="W3261" s="10"/>
      <c r="X3261" s="10"/>
      <c r="Y3261" s="10"/>
      <c r="AZ3261" s="13"/>
    </row>
    <row r="3262" spans="1:52" x14ac:dyDescent="0.2">
      <c r="A3262" s="10"/>
      <c r="B3262" s="10"/>
      <c r="C3262" s="10"/>
      <c r="D3262" s="10"/>
      <c r="E3262" s="10"/>
      <c r="F3262" s="10"/>
      <c r="G3262" s="10"/>
      <c r="H3262" s="10"/>
      <c r="I3262" s="10"/>
      <c r="J3262" s="10"/>
      <c r="K3262" s="10"/>
      <c r="L3262" s="10"/>
      <c r="M3262" s="10"/>
      <c r="N3262" s="10"/>
      <c r="O3262" s="10"/>
      <c r="P3262" s="10"/>
      <c r="Q3262" s="10"/>
      <c r="R3262" s="10"/>
      <c r="S3262" s="10"/>
      <c r="T3262" s="10"/>
      <c r="U3262" s="10"/>
      <c r="V3262" s="10"/>
      <c r="W3262" s="10"/>
      <c r="X3262" s="10"/>
      <c r="Y3262" s="10"/>
      <c r="AZ3262" s="13"/>
    </row>
    <row r="3263" spans="1:52" x14ac:dyDescent="0.2">
      <c r="A3263" s="10"/>
      <c r="B3263" s="10"/>
      <c r="C3263" s="10"/>
      <c r="D3263" s="10"/>
      <c r="E3263" s="10"/>
      <c r="F3263" s="10"/>
      <c r="G3263" s="10"/>
      <c r="H3263" s="10"/>
      <c r="I3263" s="10"/>
      <c r="J3263" s="10"/>
      <c r="K3263" s="10"/>
      <c r="L3263" s="10"/>
      <c r="M3263" s="10"/>
      <c r="N3263" s="10"/>
      <c r="O3263" s="10"/>
      <c r="P3263" s="10"/>
      <c r="Q3263" s="10"/>
      <c r="R3263" s="10"/>
      <c r="S3263" s="10"/>
      <c r="T3263" s="10"/>
      <c r="U3263" s="10"/>
      <c r="V3263" s="10"/>
      <c r="W3263" s="10"/>
      <c r="X3263" s="10"/>
      <c r="Y3263" s="10"/>
      <c r="AZ3263" s="13"/>
    </row>
    <row r="3264" spans="1:52" x14ac:dyDescent="0.2">
      <c r="A3264" s="10"/>
      <c r="B3264" s="10"/>
      <c r="C3264" s="10"/>
      <c r="D3264" s="10"/>
      <c r="E3264" s="10"/>
      <c r="F3264" s="10"/>
      <c r="G3264" s="10"/>
      <c r="H3264" s="10"/>
      <c r="I3264" s="10"/>
      <c r="J3264" s="10"/>
      <c r="K3264" s="10"/>
      <c r="L3264" s="10"/>
      <c r="M3264" s="10"/>
      <c r="N3264" s="10"/>
      <c r="O3264" s="10"/>
      <c r="P3264" s="10"/>
      <c r="Q3264" s="10"/>
      <c r="R3264" s="10"/>
      <c r="S3264" s="10"/>
      <c r="T3264" s="10"/>
      <c r="U3264" s="10"/>
      <c r="V3264" s="10"/>
      <c r="W3264" s="10"/>
      <c r="X3264" s="10"/>
      <c r="Y3264" s="10"/>
      <c r="AZ3264" s="13"/>
    </row>
    <row r="3265" spans="1:52" x14ac:dyDescent="0.2">
      <c r="A3265" s="10"/>
      <c r="B3265" s="10"/>
      <c r="C3265" s="10"/>
      <c r="D3265" s="10"/>
      <c r="E3265" s="10"/>
      <c r="F3265" s="10"/>
      <c r="G3265" s="10"/>
      <c r="H3265" s="10"/>
      <c r="I3265" s="10"/>
      <c r="J3265" s="10"/>
      <c r="K3265" s="10"/>
      <c r="L3265" s="10"/>
      <c r="M3265" s="10"/>
      <c r="N3265" s="10"/>
      <c r="O3265" s="10"/>
      <c r="P3265" s="10"/>
      <c r="Q3265" s="10"/>
      <c r="R3265" s="10"/>
      <c r="S3265" s="10"/>
      <c r="T3265" s="10"/>
      <c r="U3265" s="10"/>
      <c r="V3265" s="10"/>
      <c r="W3265" s="10"/>
      <c r="X3265" s="10"/>
      <c r="Y3265" s="10"/>
      <c r="AZ3265" s="13"/>
    </row>
    <row r="3266" spans="1:52" x14ac:dyDescent="0.2">
      <c r="A3266" s="10"/>
      <c r="B3266" s="10"/>
      <c r="C3266" s="10"/>
      <c r="D3266" s="10"/>
      <c r="E3266" s="10"/>
      <c r="F3266" s="10"/>
      <c r="G3266" s="10"/>
      <c r="H3266" s="10"/>
      <c r="I3266" s="10"/>
      <c r="J3266" s="10"/>
      <c r="K3266" s="10"/>
      <c r="L3266" s="10"/>
      <c r="M3266" s="10"/>
      <c r="N3266" s="10"/>
      <c r="O3266" s="10"/>
      <c r="P3266" s="10"/>
      <c r="Q3266" s="10"/>
      <c r="R3266" s="10"/>
      <c r="S3266" s="10"/>
      <c r="T3266" s="10"/>
      <c r="U3266" s="10"/>
      <c r="V3266" s="10"/>
      <c r="W3266" s="10"/>
      <c r="X3266" s="10"/>
      <c r="Y3266" s="10"/>
      <c r="AZ3266" s="13"/>
    </row>
    <row r="3267" spans="1:52" x14ac:dyDescent="0.2">
      <c r="A3267" s="10"/>
      <c r="B3267" s="10"/>
      <c r="C3267" s="10"/>
      <c r="D3267" s="10"/>
      <c r="E3267" s="10"/>
      <c r="F3267" s="10"/>
      <c r="G3267" s="10"/>
      <c r="H3267" s="10"/>
      <c r="I3267" s="10"/>
      <c r="J3267" s="10"/>
      <c r="K3267" s="10"/>
      <c r="L3267" s="10"/>
      <c r="M3267" s="10"/>
      <c r="N3267" s="10"/>
      <c r="O3267" s="10"/>
      <c r="P3267" s="10"/>
      <c r="Q3267" s="10"/>
      <c r="R3267" s="10"/>
      <c r="S3267" s="10"/>
      <c r="T3267" s="10"/>
      <c r="U3267" s="10"/>
      <c r="V3267" s="10"/>
      <c r="W3267" s="10"/>
      <c r="X3267" s="10"/>
      <c r="Y3267" s="10"/>
      <c r="AZ3267" s="13"/>
    </row>
    <row r="3268" spans="1:52" x14ac:dyDescent="0.2">
      <c r="A3268" s="10"/>
      <c r="B3268" s="10"/>
      <c r="C3268" s="10"/>
      <c r="D3268" s="10"/>
      <c r="E3268" s="10"/>
      <c r="F3268" s="10"/>
      <c r="G3268" s="10"/>
      <c r="H3268" s="10"/>
      <c r="I3268" s="10"/>
      <c r="J3268" s="10"/>
      <c r="K3268" s="10"/>
      <c r="L3268" s="10"/>
      <c r="M3268" s="10"/>
      <c r="N3268" s="10"/>
      <c r="O3268" s="10"/>
      <c r="P3268" s="10"/>
      <c r="Q3268" s="10"/>
      <c r="R3268" s="10"/>
      <c r="S3268" s="10"/>
      <c r="T3268" s="10"/>
      <c r="U3268" s="10"/>
      <c r="V3268" s="10"/>
      <c r="W3268" s="10"/>
      <c r="X3268" s="10"/>
      <c r="Y3268" s="10"/>
      <c r="AZ3268" s="13"/>
    </row>
    <row r="3269" spans="1:52" x14ac:dyDescent="0.2">
      <c r="A3269" s="10"/>
      <c r="B3269" s="10"/>
      <c r="C3269" s="10"/>
      <c r="D3269" s="10"/>
      <c r="E3269" s="10"/>
      <c r="F3269" s="10"/>
      <c r="G3269" s="10"/>
      <c r="H3269" s="10"/>
      <c r="I3269" s="10"/>
      <c r="J3269" s="10"/>
      <c r="K3269" s="10"/>
      <c r="L3269" s="10"/>
      <c r="M3269" s="10"/>
      <c r="N3269" s="10"/>
      <c r="O3269" s="10"/>
      <c r="P3269" s="10"/>
      <c r="Q3269" s="10"/>
      <c r="R3269" s="10"/>
      <c r="S3269" s="10"/>
      <c r="T3269" s="10"/>
      <c r="U3269" s="10"/>
      <c r="V3269" s="10"/>
      <c r="W3269" s="10"/>
      <c r="X3269" s="10"/>
      <c r="Y3269" s="10"/>
      <c r="AZ3269" s="13"/>
    </row>
    <row r="3270" spans="1:52" x14ac:dyDescent="0.2">
      <c r="A3270" s="10"/>
      <c r="B3270" s="10"/>
      <c r="C3270" s="10"/>
      <c r="D3270" s="10"/>
      <c r="E3270" s="10"/>
      <c r="F3270" s="10"/>
      <c r="G3270" s="10"/>
      <c r="H3270" s="10"/>
      <c r="I3270" s="10"/>
      <c r="J3270" s="10"/>
      <c r="K3270" s="10"/>
      <c r="L3270" s="10"/>
      <c r="M3270" s="10"/>
      <c r="N3270" s="10"/>
      <c r="O3270" s="10"/>
      <c r="P3270" s="10"/>
      <c r="Q3270" s="10"/>
      <c r="R3270" s="10"/>
      <c r="S3270" s="10"/>
      <c r="T3270" s="10"/>
      <c r="U3270" s="10"/>
      <c r="V3270" s="10"/>
      <c r="W3270" s="10"/>
      <c r="X3270" s="10"/>
      <c r="Y3270" s="10"/>
      <c r="AZ3270" s="13"/>
    </row>
    <row r="3271" spans="1:52" x14ac:dyDescent="0.2">
      <c r="A3271" s="10"/>
      <c r="B3271" s="10"/>
      <c r="C3271" s="10"/>
      <c r="D3271" s="10"/>
      <c r="E3271" s="10"/>
      <c r="F3271" s="10"/>
      <c r="G3271" s="10"/>
      <c r="H3271" s="10"/>
      <c r="I3271" s="10"/>
      <c r="J3271" s="10"/>
      <c r="K3271" s="10"/>
      <c r="L3271" s="10"/>
      <c r="M3271" s="10"/>
      <c r="N3271" s="10"/>
      <c r="O3271" s="10"/>
      <c r="P3271" s="10"/>
      <c r="Q3271" s="10"/>
      <c r="R3271" s="10"/>
      <c r="S3271" s="10"/>
      <c r="T3271" s="10"/>
      <c r="U3271" s="10"/>
      <c r="V3271" s="10"/>
      <c r="W3271" s="10"/>
      <c r="X3271" s="10"/>
      <c r="Y3271" s="10"/>
      <c r="AZ3271" s="13"/>
    </row>
    <row r="3272" spans="1:52" x14ac:dyDescent="0.2">
      <c r="A3272" s="10"/>
      <c r="B3272" s="10"/>
      <c r="C3272" s="10"/>
      <c r="D3272" s="10"/>
      <c r="E3272" s="10"/>
      <c r="F3272" s="10"/>
      <c r="G3272" s="10"/>
      <c r="H3272" s="10"/>
      <c r="I3272" s="10"/>
      <c r="J3272" s="10"/>
      <c r="K3272" s="10"/>
      <c r="L3272" s="10"/>
      <c r="M3272" s="10"/>
      <c r="N3272" s="10"/>
      <c r="O3272" s="10"/>
      <c r="P3272" s="10"/>
      <c r="Q3272" s="10"/>
      <c r="R3272" s="10"/>
      <c r="S3272" s="10"/>
      <c r="T3272" s="10"/>
      <c r="U3272" s="10"/>
      <c r="V3272" s="10"/>
      <c r="W3272" s="10"/>
      <c r="X3272" s="10"/>
      <c r="Y3272" s="10"/>
      <c r="AZ3272" s="13"/>
    </row>
    <row r="3273" spans="1:52" x14ac:dyDescent="0.2">
      <c r="A3273" s="10"/>
      <c r="B3273" s="10"/>
      <c r="C3273" s="10"/>
      <c r="D3273" s="10"/>
      <c r="E3273" s="10"/>
      <c r="F3273" s="10"/>
      <c r="G3273" s="10"/>
      <c r="H3273" s="10"/>
      <c r="I3273" s="10"/>
      <c r="J3273" s="10"/>
      <c r="K3273" s="10"/>
      <c r="L3273" s="10"/>
      <c r="M3273" s="10"/>
      <c r="N3273" s="10"/>
      <c r="O3273" s="10"/>
      <c r="P3273" s="10"/>
      <c r="Q3273" s="10"/>
      <c r="R3273" s="10"/>
      <c r="S3273" s="10"/>
      <c r="T3273" s="10"/>
      <c r="U3273" s="10"/>
      <c r="V3273" s="10"/>
      <c r="W3273" s="10"/>
      <c r="X3273" s="10"/>
      <c r="Y3273" s="10"/>
      <c r="AZ3273" s="13"/>
    </row>
    <row r="3274" spans="1:52" x14ac:dyDescent="0.2">
      <c r="A3274" s="10"/>
      <c r="B3274" s="10"/>
      <c r="C3274" s="10"/>
      <c r="D3274" s="10"/>
      <c r="E3274" s="10"/>
      <c r="F3274" s="10"/>
      <c r="G3274" s="10"/>
      <c r="H3274" s="10"/>
      <c r="I3274" s="10"/>
      <c r="J3274" s="10"/>
      <c r="K3274" s="10"/>
      <c r="L3274" s="10"/>
      <c r="M3274" s="10"/>
      <c r="N3274" s="10"/>
      <c r="O3274" s="10"/>
      <c r="P3274" s="10"/>
      <c r="Q3274" s="10"/>
      <c r="R3274" s="10"/>
      <c r="S3274" s="10"/>
      <c r="T3274" s="10"/>
      <c r="U3274" s="10"/>
      <c r="V3274" s="10"/>
      <c r="W3274" s="10"/>
      <c r="X3274" s="10"/>
      <c r="Y3274" s="10"/>
      <c r="AZ3274" s="13"/>
    </row>
    <row r="3275" spans="1:52" x14ac:dyDescent="0.2">
      <c r="A3275" s="10"/>
      <c r="B3275" s="10"/>
      <c r="C3275" s="10"/>
      <c r="D3275" s="10"/>
      <c r="E3275" s="10"/>
      <c r="F3275" s="10"/>
      <c r="G3275" s="10"/>
      <c r="H3275" s="10"/>
      <c r="I3275" s="10"/>
      <c r="J3275" s="10"/>
      <c r="K3275" s="10"/>
      <c r="L3275" s="10"/>
      <c r="M3275" s="10"/>
      <c r="N3275" s="10"/>
      <c r="O3275" s="10"/>
      <c r="P3275" s="10"/>
      <c r="Q3275" s="10"/>
      <c r="R3275" s="10"/>
      <c r="S3275" s="10"/>
      <c r="T3275" s="10"/>
      <c r="U3275" s="10"/>
      <c r="V3275" s="10"/>
      <c r="W3275" s="10"/>
      <c r="X3275" s="10"/>
      <c r="Y3275" s="10"/>
      <c r="AZ3275" s="13"/>
    </row>
    <row r="3276" spans="1:52" x14ac:dyDescent="0.2">
      <c r="A3276" s="10"/>
      <c r="B3276" s="10"/>
      <c r="C3276" s="10"/>
      <c r="D3276" s="10"/>
      <c r="E3276" s="10"/>
      <c r="F3276" s="10"/>
      <c r="G3276" s="10"/>
      <c r="H3276" s="10"/>
      <c r="I3276" s="10"/>
      <c r="J3276" s="10"/>
      <c r="K3276" s="10"/>
      <c r="L3276" s="10"/>
      <c r="M3276" s="10"/>
      <c r="N3276" s="10"/>
      <c r="O3276" s="10"/>
      <c r="P3276" s="10"/>
      <c r="Q3276" s="10"/>
      <c r="R3276" s="10"/>
      <c r="S3276" s="10"/>
      <c r="T3276" s="10"/>
      <c r="U3276" s="10"/>
      <c r="V3276" s="10"/>
      <c r="W3276" s="10"/>
      <c r="X3276" s="10"/>
      <c r="Y3276" s="10"/>
      <c r="AZ3276" s="13"/>
    </row>
    <row r="3277" spans="1:52" x14ac:dyDescent="0.2">
      <c r="A3277" s="10"/>
      <c r="B3277" s="10"/>
      <c r="C3277" s="10"/>
      <c r="D3277" s="10"/>
      <c r="E3277" s="10"/>
      <c r="F3277" s="10"/>
      <c r="G3277" s="10"/>
      <c r="H3277" s="10"/>
      <c r="I3277" s="10"/>
      <c r="J3277" s="10"/>
      <c r="K3277" s="10"/>
      <c r="L3277" s="10"/>
      <c r="M3277" s="10"/>
      <c r="N3277" s="10"/>
      <c r="O3277" s="10"/>
      <c r="P3277" s="10"/>
      <c r="Q3277" s="10"/>
      <c r="R3277" s="10"/>
      <c r="S3277" s="10"/>
      <c r="T3277" s="10"/>
      <c r="U3277" s="10"/>
      <c r="V3277" s="10"/>
      <c r="W3277" s="10"/>
      <c r="X3277" s="10"/>
      <c r="Y3277" s="10"/>
      <c r="AZ3277" s="13"/>
    </row>
    <row r="3278" spans="1:52" x14ac:dyDescent="0.2">
      <c r="A3278" s="10"/>
      <c r="B3278" s="10"/>
      <c r="C3278" s="10"/>
      <c r="D3278" s="10"/>
      <c r="E3278" s="10"/>
      <c r="F3278" s="10"/>
      <c r="G3278" s="10"/>
      <c r="H3278" s="10"/>
      <c r="I3278" s="10"/>
      <c r="J3278" s="10"/>
      <c r="K3278" s="10"/>
      <c r="L3278" s="10"/>
      <c r="M3278" s="10"/>
      <c r="N3278" s="10"/>
      <c r="O3278" s="10"/>
      <c r="P3278" s="10"/>
      <c r="Q3278" s="10"/>
      <c r="R3278" s="10"/>
      <c r="S3278" s="10"/>
      <c r="T3278" s="10"/>
      <c r="U3278" s="10"/>
      <c r="V3278" s="10"/>
      <c r="W3278" s="10"/>
      <c r="X3278" s="10"/>
      <c r="Y3278" s="10"/>
      <c r="AZ3278" s="13"/>
    </row>
    <row r="3279" spans="1:52" x14ac:dyDescent="0.2">
      <c r="A3279" s="10"/>
      <c r="B3279" s="10"/>
      <c r="C3279" s="10"/>
      <c r="D3279" s="10"/>
      <c r="E3279" s="10"/>
      <c r="F3279" s="10"/>
      <c r="G3279" s="10"/>
      <c r="H3279" s="10"/>
      <c r="I3279" s="10"/>
      <c r="J3279" s="10"/>
      <c r="K3279" s="10"/>
      <c r="L3279" s="10"/>
      <c r="M3279" s="10"/>
      <c r="N3279" s="10"/>
      <c r="O3279" s="10"/>
      <c r="P3279" s="10"/>
      <c r="Q3279" s="10"/>
      <c r="R3279" s="10"/>
      <c r="S3279" s="10"/>
      <c r="T3279" s="10"/>
      <c r="U3279" s="10"/>
      <c r="V3279" s="10"/>
      <c r="W3279" s="10"/>
      <c r="X3279" s="10"/>
      <c r="Y3279" s="10"/>
      <c r="AZ3279" s="13"/>
    </row>
    <row r="3280" spans="1:52" x14ac:dyDescent="0.2">
      <c r="A3280" s="10"/>
      <c r="B3280" s="10"/>
      <c r="C3280" s="10"/>
      <c r="D3280" s="10"/>
      <c r="E3280" s="10"/>
      <c r="F3280" s="10"/>
      <c r="G3280" s="10"/>
      <c r="H3280" s="10"/>
      <c r="I3280" s="10"/>
      <c r="J3280" s="10"/>
      <c r="K3280" s="10"/>
      <c r="L3280" s="10"/>
      <c r="M3280" s="10"/>
      <c r="N3280" s="10"/>
      <c r="O3280" s="10"/>
      <c r="P3280" s="10"/>
      <c r="Q3280" s="10"/>
      <c r="R3280" s="10"/>
      <c r="S3280" s="10"/>
      <c r="T3280" s="10"/>
      <c r="U3280" s="10"/>
      <c r="V3280" s="10"/>
      <c r="W3280" s="10"/>
      <c r="X3280" s="10"/>
      <c r="Y3280" s="10"/>
      <c r="AZ3280" s="13"/>
    </row>
    <row r="3281" spans="1:52" x14ac:dyDescent="0.2">
      <c r="A3281" s="10"/>
      <c r="B3281" s="10"/>
      <c r="C3281" s="10"/>
      <c r="D3281" s="10"/>
      <c r="E3281" s="10"/>
      <c r="F3281" s="10"/>
      <c r="G3281" s="10"/>
      <c r="H3281" s="10"/>
      <c r="I3281" s="10"/>
      <c r="J3281" s="10"/>
      <c r="K3281" s="10"/>
      <c r="L3281" s="10"/>
      <c r="M3281" s="10"/>
      <c r="N3281" s="10"/>
      <c r="O3281" s="10"/>
      <c r="P3281" s="10"/>
      <c r="Q3281" s="10"/>
      <c r="R3281" s="10"/>
      <c r="S3281" s="10"/>
      <c r="T3281" s="10"/>
      <c r="U3281" s="10"/>
      <c r="V3281" s="10"/>
      <c r="W3281" s="10"/>
      <c r="X3281" s="10"/>
      <c r="Y3281" s="10"/>
      <c r="AZ3281" s="13"/>
    </row>
    <row r="3282" spans="1:52" x14ac:dyDescent="0.2">
      <c r="A3282" s="10"/>
      <c r="B3282" s="10"/>
      <c r="C3282" s="10"/>
      <c r="D3282" s="10"/>
      <c r="E3282" s="10"/>
      <c r="F3282" s="10"/>
      <c r="G3282" s="10"/>
      <c r="H3282" s="10"/>
      <c r="I3282" s="10"/>
      <c r="J3282" s="10"/>
      <c r="K3282" s="10"/>
      <c r="L3282" s="10"/>
      <c r="M3282" s="10"/>
      <c r="N3282" s="10"/>
      <c r="O3282" s="10"/>
      <c r="P3282" s="10"/>
      <c r="Q3282" s="10"/>
      <c r="R3282" s="10"/>
      <c r="S3282" s="10"/>
      <c r="T3282" s="10"/>
      <c r="U3282" s="10"/>
      <c r="V3282" s="10"/>
      <c r="W3282" s="10"/>
      <c r="X3282" s="10"/>
      <c r="Y3282" s="10"/>
      <c r="AZ3282" s="13"/>
    </row>
    <row r="3283" spans="1:52" x14ac:dyDescent="0.2">
      <c r="A3283" s="10"/>
      <c r="B3283" s="10"/>
      <c r="C3283" s="10"/>
      <c r="D3283" s="10"/>
      <c r="E3283" s="10"/>
      <c r="F3283" s="10"/>
      <c r="G3283" s="10"/>
      <c r="H3283" s="10"/>
      <c r="I3283" s="10"/>
      <c r="J3283" s="10"/>
      <c r="K3283" s="10"/>
      <c r="L3283" s="10"/>
      <c r="M3283" s="10"/>
      <c r="N3283" s="10"/>
      <c r="O3283" s="10"/>
      <c r="P3283" s="10"/>
      <c r="Q3283" s="10"/>
      <c r="R3283" s="10"/>
      <c r="S3283" s="10"/>
      <c r="T3283" s="10"/>
      <c r="U3283" s="10"/>
      <c r="V3283" s="10"/>
      <c r="W3283" s="10"/>
      <c r="X3283" s="10"/>
      <c r="Y3283" s="10"/>
      <c r="AZ3283" s="13"/>
    </row>
    <row r="3284" spans="1:52" x14ac:dyDescent="0.2">
      <c r="A3284" s="10"/>
      <c r="B3284" s="10"/>
      <c r="C3284" s="10"/>
      <c r="D3284" s="10"/>
      <c r="E3284" s="10"/>
      <c r="F3284" s="10"/>
      <c r="G3284" s="10"/>
      <c r="H3284" s="10"/>
      <c r="I3284" s="10"/>
      <c r="J3284" s="10"/>
      <c r="K3284" s="10"/>
      <c r="L3284" s="10"/>
      <c r="M3284" s="10"/>
      <c r="N3284" s="10"/>
      <c r="O3284" s="10"/>
      <c r="P3284" s="10"/>
      <c r="Q3284" s="10"/>
      <c r="R3284" s="10"/>
      <c r="S3284" s="10"/>
      <c r="T3284" s="10"/>
      <c r="U3284" s="10"/>
      <c r="V3284" s="10"/>
      <c r="W3284" s="10"/>
      <c r="X3284" s="10"/>
      <c r="Y3284" s="10"/>
      <c r="AZ3284" s="13"/>
    </row>
    <row r="3285" spans="1:52" x14ac:dyDescent="0.2">
      <c r="A3285" s="10"/>
      <c r="B3285" s="10"/>
      <c r="C3285" s="10"/>
      <c r="D3285" s="10"/>
      <c r="E3285" s="10"/>
      <c r="F3285" s="10"/>
      <c r="G3285" s="10"/>
      <c r="H3285" s="10"/>
      <c r="I3285" s="10"/>
      <c r="J3285" s="10"/>
      <c r="K3285" s="10"/>
      <c r="L3285" s="10"/>
      <c r="M3285" s="10"/>
      <c r="N3285" s="10"/>
      <c r="O3285" s="10"/>
      <c r="P3285" s="10"/>
      <c r="Q3285" s="10"/>
      <c r="R3285" s="10"/>
      <c r="S3285" s="10"/>
      <c r="T3285" s="10"/>
      <c r="U3285" s="10"/>
      <c r="V3285" s="10"/>
      <c r="W3285" s="10"/>
      <c r="X3285" s="10"/>
      <c r="Y3285" s="10"/>
      <c r="AZ3285" s="13"/>
    </row>
    <row r="3286" spans="1:52" x14ac:dyDescent="0.2">
      <c r="A3286" s="10"/>
      <c r="B3286" s="10"/>
      <c r="C3286" s="10"/>
      <c r="D3286" s="10"/>
      <c r="E3286" s="10"/>
      <c r="F3286" s="10"/>
      <c r="G3286" s="10"/>
      <c r="H3286" s="10"/>
      <c r="I3286" s="10"/>
      <c r="J3286" s="10"/>
      <c r="K3286" s="10"/>
      <c r="L3286" s="10"/>
      <c r="M3286" s="10"/>
      <c r="N3286" s="10"/>
      <c r="O3286" s="10"/>
      <c r="P3286" s="10"/>
      <c r="Q3286" s="10"/>
      <c r="R3286" s="10"/>
      <c r="S3286" s="10"/>
      <c r="T3286" s="10"/>
      <c r="U3286" s="10"/>
      <c r="V3286" s="10"/>
      <c r="W3286" s="10"/>
      <c r="X3286" s="10"/>
      <c r="Y3286" s="10"/>
      <c r="AZ3286" s="13"/>
    </row>
    <row r="3287" spans="1:52" x14ac:dyDescent="0.2">
      <c r="A3287" s="10"/>
      <c r="B3287" s="10"/>
      <c r="C3287" s="10"/>
      <c r="D3287" s="10"/>
      <c r="E3287" s="10"/>
      <c r="F3287" s="10"/>
      <c r="G3287" s="10"/>
      <c r="H3287" s="10"/>
      <c r="I3287" s="10"/>
      <c r="J3287" s="10"/>
      <c r="K3287" s="10"/>
      <c r="L3287" s="10"/>
      <c r="M3287" s="10"/>
      <c r="N3287" s="10"/>
      <c r="O3287" s="10"/>
      <c r="P3287" s="10"/>
      <c r="Q3287" s="10"/>
      <c r="R3287" s="10"/>
      <c r="S3287" s="10"/>
      <c r="T3287" s="10"/>
      <c r="U3287" s="10"/>
      <c r="V3287" s="10"/>
      <c r="W3287" s="10"/>
      <c r="X3287" s="10"/>
      <c r="Y3287" s="10"/>
      <c r="AZ3287" s="13"/>
    </row>
    <row r="3288" spans="1:52" x14ac:dyDescent="0.2">
      <c r="A3288" s="10"/>
      <c r="B3288" s="10"/>
      <c r="C3288" s="10"/>
      <c r="D3288" s="10"/>
      <c r="E3288" s="10"/>
      <c r="F3288" s="10"/>
      <c r="G3288" s="10"/>
      <c r="H3288" s="10"/>
      <c r="I3288" s="10"/>
      <c r="J3288" s="10"/>
      <c r="K3288" s="10"/>
      <c r="L3288" s="10"/>
      <c r="M3288" s="10"/>
      <c r="N3288" s="10"/>
      <c r="O3288" s="10"/>
      <c r="P3288" s="10"/>
      <c r="Q3288" s="10"/>
      <c r="R3288" s="10"/>
      <c r="S3288" s="10"/>
      <c r="T3288" s="10"/>
      <c r="U3288" s="10"/>
      <c r="V3288" s="10"/>
      <c r="W3288" s="10"/>
      <c r="X3288" s="10"/>
      <c r="Y3288" s="10"/>
      <c r="AZ3288" s="13"/>
    </row>
    <row r="3289" spans="1:52" x14ac:dyDescent="0.2">
      <c r="A3289" s="10"/>
      <c r="B3289" s="10"/>
      <c r="C3289" s="10"/>
      <c r="D3289" s="10"/>
      <c r="E3289" s="10"/>
      <c r="F3289" s="10"/>
      <c r="G3289" s="10"/>
      <c r="H3289" s="10"/>
      <c r="I3289" s="10"/>
      <c r="J3289" s="10"/>
      <c r="K3289" s="10"/>
      <c r="L3289" s="10"/>
      <c r="M3289" s="10"/>
      <c r="N3289" s="10"/>
      <c r="O3289" s="10"/>
      <c r="P3289" s="10"/>
      <c r="Q3289" s="10"/>
      <c r="R3289" s="10"/>
      <c r="S3289" s="10"/>
      <c r="T3289" s="10"/>
      <c r="U3289" s="10"/>
      <c r="V3289" s="10"/>
      <c r="W3289" s="10"/>
      <c r="X3289" s="10"/>
      <c r="Y3289" s="10"/>
      <c r="AZ3289" s="13"/>
    </row>
    <row r="3290" spans="1:52" x14ac:dyDescent="0.2">
      <c r="A3290" s="10"/>
      <c r="B3290" s="10"/>
      <c r="C3290" s="10"/>
      <c r="D3290" s="10"/>
      <c r="E3290" s="10"/>
      <c r="F3290" s="10"/>
      <c r="G3290" s="10"/>
      <c r="H3290" s="10"/>
      <c r="I3290" s="10"/>
      <c r="J3290" s="10"/>
      <c r="K3290" s="10"/>
      <c r="L3290" s="10"/>
      <c r="M3290" s="10"/>
      <c r="N3290" s="10"/>
      <c r="O3290" s="10"/>
      <c r="P3290" s="10"/>
      <c r="Q3290" s="10"/>
      <c r="R3290" s="10"/>
      <c r="S3290" s="10"/>
      <c r="T3290" s="10"/>
      <c r="U3290" s="10"/>
      <c r="V3290" s="10"/>
      <c r="W3290" s="10"/>
      <c r="X3290" s="10"/>
      <c r="Y3290" s="10"/>
      <c r="AZ3290" s="13"/>
    </row>
    <row r="3291" spans="1:52" x14ac:dyDescent="0.2">
      <c r="A3291" s="10"/>
      <c r="B3291" s="10"/>
      <c r="C3291" s="10"/>
      <c r="D3291" s="10"/>
      <c r="E3291" s="10"/>
      <c r="F3291" s="10"/>
      <c r="G3291" s="10"/>
      <c r="H3291" s="10"/>
      <c r="I3291" s="10"/>
      <c r="J3291" s="10"/>
      <c r="K3291" s="10"/>
      <c r="L3291" s="10"/>
      <c r="M3291" s="10"/>
      <c r="N3291" s="10"/>
      <c r="O3291" s="10"/>
      <c r="P3291" s="10"/>
      <c r="Q3291" s="10"/>
      <c r="R3291" s="10"/>
      <c r="S3291" s="10"/>
      <c r="T3291" s="10"/>
      <c r="U3291" s="10"/>
      <c r="V3291" s="10"/>
      <c r="W3291" s="10"/>
      <c r="X3291" s="10"/>
      <c r="Y3291" s="10"/>
      <c r="AZ3291" s="13"/>
    </row>
    <row r="3292" spans="1:52" x14ac:dyDescent="0.2">
      <c r="A3292" s="10"/>
      <c r="B3292" s="10"/>
      <c r="C3292" s="10"/>
      <c r="D3292" s="10"/>
      <c r="E3292" s="10"/>
      <c r="F3292" s="10"/>
      <c r="G3292" s="10"/>
      <c r="H3292" s="10"/>
      <c r="I3292" s="10"/>
      <c r="J3292" s="10"/>
      <c r="K3292" s="10"/>
      <c r="L3292" s="10"/>
      <c r="M3292" s="10"/>
      <c r="N3292" s="10"/>
      <c r="O3292" s="10"/>
      <c r="P3292" s="10"/>
      <c r="Q3292" s="10"/>
      <c r="R3292" s="10"/>
      <c r="S3292" s="10"/>
      <c r="T3292" s="10"/>
      <c r="U3292" s="10"/>
      <c r="V3292" s="10"/>
      <c r="W3292" s="10"/>
      <c r="X3292" s="10"/>
      <c r="Y3292" s="10"/>
      <c r="AZ3292" s="13"/>
    </row>
    <row r="3293" spans="1:52" x14ac:dyDescent="0.2">
      <c r="A3293" s="10"/>
      <c r="B3293" s="10"/>
      <c r="C3293" s="10"/>
      <c r="D3293" s="10"/>
      <c r="E3293" s="10"/>
      <c r="F3293" s="10"/>
      <c r="G3293" s="10"/>
      <c r="H3293" s="10"/>
      <c r="I3293" s="10"/>
      <c r="J3293" s="10"/>
      <c r="K3293" s="10"/>
      <c r="L3293" s="10"/>
      <c r="M3293" s="10"/>
      <c r="N3293" s="10"/>
      <c r="O3293" s="10"/>
      <c r="P3293" s="10"/>
      <c r="Q3293" s="10"/>
      <c r="R3293" s="10"/>
      <c r="S3293" s="10"/>
      <c r="T3293" s="10"/>
      <c r="U3293" s="10"/>
      <c r="V3293" s="10"/>
      <c r="W3293" s="10"/>
      <c r="X3293" s="10"/>
      <c r="Y3293" s="10"/>
      <c r="AZ3293" s="13"/>
    </row>
    <row r="3294" spans="1:52" x14ac:dyDescent="0.2">
      <c r="A3294" s="10"/>
      <c r="B3294" s="10"/>
      <c r="C3294" s="10"/>
      <c r="D3294" s="10"/>
      <c r="E3294" s="10"/>
      <c r="F3294" s="10"/>
      <c r="G3294" s="10"/>
      <c r="H3294" s="10"/>
      <c r="I3294" s="10"/>
      <c r="J3294" s="10"/>
      <c r="K3294" s="10"/>
      <c r="L3294" s="10"/>
      <c r="M3294" s="10"/>
      <c r="N3294" s="10"/>
      <c r="O3294" s="10"/>
      <c r="P3294" s="10"/>
      <c r="Q3294" s="10"/>
      <c r="R3294" s="10"/>
      <c r="S3294" s="10"/>
      <c r="T3294" s="10"/>
      <c r="U3294" s="10"/>
      <c r="V3294" s="10"/>
      <c r="W3294" s="10"/>
      <c r="X3294" s="10"/>
      <c r="Y3294" s="10"/>
      <c r="AZ3294" s="13"/>
    </row>
    <row r="3295" spans="1:52" x14ac:dyDescent="0.2">
      <c r="A3295" s="10"/>
      <c r="B3295" s="10"/>
      <c r="C3295" s="10"/>
      <c r="D3295" s="10"/>
      <c r="E3295" s="10"/>
      <c r="F3295" s="10"/>
      <c r="G3295" s="10"/>
      <c r="H3295" s="10"/>
      <c r="I3295" s="10"/>
      <c r="J3295" s="10"/>
      <c r="K3295" s="10"/>
      <c r="L3295" s="10"/>
      <c r="M3295" s="10"/>
      <c r="N3295" s="10"/>
      <c r="O3295" s="10"/>
      <c r="P3295" s="10"/>
      <c r="Q3295" s="10"/>
      <c r="R3295" s="10"/>
      <c r="S3295" s="10"/>
      <c r="T3295" s="10"/>
      <c r="U3295" s="10"/>
      <c r="V3295" s="10"/>
      <c r="W3295" s="10"/>
      <c r="X3295" s="10"/>
      <c r="Y3295" s="10"/>
      <c r="AZ3295" s="13"/>
    </row>
    <row r="3296" spans="1:52" x14ac:dyDescent="0.2">
      <c r="A3296" s="10"/>
      <c r="B3296" s="10"/>
      <c r="C3296" s="10"/>
      <c r="D3296" s="10"/>
      <c r="E3296" s="10"/>
      <c r="F3296" s="10"/>
      <c r="G3296" s="10"/>
      <c r="H3296" s="10"/>
      <c r="I3296" s="10"/>
      <c r="J3296" s="10"/>
      <c r="K3296" s="10"/>
      <c r="L3296" s="10"/>
      <c r="M3296" s="10"/>
      <c r="N3296" s="10"/>
      <c r="O3296" s="10"/>
      <c r="P3296" s="10"/>
      <c r="Q3296" s="10"/>
      <c r="R3296" s="10"/>
      <c r="S3296" s="10"/>
      <c r="T3296" s="10"/>
      <c r="U3296" s="10"/>
      <c r="V3296" s="10"/>
      <c r="W3296" s="10"/>
      <c r="X3296" s="10"/>
      <c r="Y3296" s="10"/>
      <c r="AZ3296" s="13"/>
    </row>
    <row r="3297" spans="1:52" x14ac:dyDescent="0.2">
      <c r="A3297" s="10"/>
      <c r="B3297" s="10"/>
      <c r="C3297" s="10"/>
      <c r="D3297" s="10"/>
      <c r="E3297" s="10"/>
      <c r="F3297" s="10"/>
      <c r="G3297" s="10"/>
      <c r="H3297" s="10"/>
      <c r="I3297" s="10"/>
      <c r="J3297" s="10"/>
      <c r="K3297" s="10"/>
      <c r="L3297" s="10"/>
      <c r="M3297" s="10"/>
      <c r="N3297" s="10"/>
      <c r="O3297" s="10"/>
      <c r="P3297" s="10"/>
      <c r="Q3297" s="10"/>
      <c r="R3297" s="10"/>
      <c r="S3297" s="10"/>
      <c r="T3297" s="10"/>
      <c r="U3297" s="10"/>
      <c r="V3297" s="10"/>
      <c r="W3297" s="10"/>
      <c r="X3297" s="10"/>
      <c r="Y3297" s="10"/>
      <c r="AZ3297" s="13"/>
    </row>
    <row r="3298" spans="1:52" x14ac:dyDescent="0.2">
      <c r="A3298" s="10"/>
      <c r="B3298" s="10"/>
      <c r="C3298" s="10"/>
      <c r="D3298" s="10"/>
      <c r="E3298" s="10"/>
      <c r="F3298" s="10"/>
      <c r="G3298" s="10"/>
      <c r="H3298" s="10"/>
      <c r="I3298" s="10"/>
      <c r="J3298" s="10"/>
      <c r="K3298" s="10"/>
      <c r="L3298" s="10"/>
      <c r="M3298" s="10"/>
      <c r="N3298" s="10"/>
      <c r="O3298" s="10"/>
      <c r="P3298" s="10"/>
      <c r="Q3298" s="10"/>
      <c r="R3298" s="10"/>
      <c r="S3298" s="10"/>
      <c r="T3298" s="10"/>
      <c r="U3298" s="10"/>
      <c r="V3298" s="10"/>
      <c r="W3298" s="10"/>
      <c r="X3298" s="10"/>
      <c r="Y3298" s="10"/>
      <c r="AZ3298" s="13"/>
    </row>
    <row r="3299" spans="1:52" x14ac:dyDescent="0.2">
      <c r="A3299" s="10"/>
      <c r="B3299" s="10"/>
      <c r="C3299" s="10"/>
      <c r="D3299" s="10"/>
      <c r="E3299" s="10"/>
      <c r="F3299" s="10"/>
      <c r="G3299" s="10"/>
      <c r="H3299" s="10"/>
      <c r="I3299" s="10"/>
      <c r="J3299" s="10"/>
      <c r="K3299" s="10"/>
      <c r="L3299" s="10"/>
      <c r="M3299" s="10"/>
      <c r="N3299" s="10"/>
      <c r="O3299" s="10"/>
      <c r="P3299" s="10"/>
      <c r="Q3299" s="10"/>
      <c r="R3299" s="10"/>
      <c r="S3299" s="10"/>
      <c r="T3299" s="10"/>
      <c r="U3299" s="10"/>
      <c r="V3299" s="10"/>
      <c r="W3299" s="10"/>
      <c r="X3299" s="10"/>
      <c r="Y3299" s="10"/>
      <c r="AZ3299" s="13"/>
    </row>
    <row r="3300" spans="1:52" x14ac:dyDescent="0.2">
      <c r="A3300" s="10"/>
      <c r="B3300" s="10"/>
      <c r="C3300" s="10"/>
      <c r="D3300" s="10"/>
      <c r="E3300" s="10"/>
      <c r="F3300" s="10"/>
      <c r="G3300" s="10"/>
      <c r="H3300" s="10"/>
      <c r="I3300" s="10"/>
      <c r="J3300" s="10"/>
      <c r="K3300" s="10"/>
      <c r="L3300" s="10"/>
      <c r="M3300" s="10"/>
      <c r="N3300" s="10"/>
      <c r="O3300" s="10"/>
      <c r="P3300" s="10"/>
      <c r="Q3300" s="10"/>
      <c r="R3300" s="10"/>
      <c r="S3300" s="10"/>
      <c r="T3300" s="10"/>
      <c r="U3300" s="10"/>
      <c r="V3300" s="10"/>
      <c r="W3300" s="10"/>
      <c r="X3300" s="10"/>
      <c r="Y3300" s="10"/>
      <c r="AZ3300" s="13"/>
    </row>
    <row r="3301" spans="1:52" x14ac:dyDescent="0.2">
      <c r="A3301" s="10"/>
      <c r="B3301" s="10"/>
      <c r="C3301" s="10"/>
      <c r="D3301" s="10"/>
      <c r="E3301" s="10"/>
      <c r="F3301" s="10"/>
      <c r="G3301" s="10"/>
      <c r="H3301" s="10"/>
      <c r="I3301" s="10"/>
      <c r="J3301" s="10"/>
      <c r="K3301" s="10"/>
      <c r="L3301" s="10"/>
      <c r="M3301" s="10"/>
      <c r="N3301" s="10"/>
      <c r="O3301" s="10"/>
      <c r="P3301" s="10"/>
      <c r="Q3301" s="10"/>
      <c r="R3301" s="10"/>
      <c r="S3301" s="10"/>
      <c r="T3301" s="10"/>
      <c r="U3301" s="10"/>
      <c r="V3301" s="10"/>
      <c r="W3301" s="10"/>
      <c r="X3301" s="10"/>
      <c r="Y3301" s="10"/>
      <c r="AZ3301" s="13"/>
    </row>
    <row r="3302" spans="1:52" x14ac:dyDescent="0.2">
      <c r="A3302" s="10"/>
      <c r="B3302" s="10"/>
      <c r="C3302" s="10"/>
      <c r="D3302" s="10"/>
      <c r="E3302" s="10"/>
      <c r="F3302" s="10"/>
      <c r="G3302" s="10"/>
      <c r="H3302" s="10"/>
      <c r="I3302" s="10"/>
      <c r="J3302" s="10"/>
      <c r="K3302" s="10"/>
      <c r="L3302" s="10"/>
      <c r="M3302" s="10"/>
      <c r="N3302" s="10"/>
      <c r="O3302" s="10"/>
      <c r="P3302" s="10"/>
      <c r="Q3302" s="10"/>
      <c r="R3302" s="10"/>
      <c r="S3302" s="10"/>
      <c r="T3302" s="10"/>
      <c r="U3302" s="10"/>
      <c r="V3302" s="10"/>
      <c r="W3302" s="10"/>
      <c r="X3302" s="10"/>
      <c r="Y3302" s="10"/>
      <c r="AZ3302" s="13"/>
    </row>
    <row r="3303" spans="1:52" x14ac:dyDescent="0.2">
      <c r="A3303" s="10"/>
      <c r="B3303" s="10"/>
      <c r="C3303" s="10"/>
      <c r="D3303" s="10"/>
      <c r="E3303" s="10"/>
      <c r="F3303" s="10"/>
      <c r="G3303" s="10"/>
      <c r="H3303" s="10"/>
      <c r="I3303" s="10"/>
      <c r="J3303" s="10"/>
      <c r="K3303" s="10"/>
      <c r="L3303" s="10"/>
      <c r="M3303" s="10"/>
      <c r="N3303" s="10"/>
      <c r="O3303" s="10"/>
      <c r="P3303" s="10"/>
      <c r="Q3303" s="10"/>
      <c r="R3303" s="10"/>
      <c r="S3303" s="10"/>
      <c r="T3303" s="10"/>
      <c r="U3303" s="10"/>
      <c r="V3303" s="10"/>
      <c r="W3303" s="10"/>
      <c r="X3303" s="10"/>
      <c r="Y3303" s="10"/>
      <c r="AZ3303" s="13"/>
    </row>
    <row r="3304" spans="1:52" x14ac:dyDescent="0.2">
      <c r="A3304" s="10"/>
      <c r="B3304" s="10"/>
      <c r="C3304" s="10"/>
      <c r="D3304" s="10"/>
      <c r="E3304" s="10"/>
      <c r="F3304" s="10"/>
      <c r="G3304" s="10"/>
      <c r="H3304" s="10"/>
      <c r="I3304" s="10"/>
      <c r="J3304" s="10"/>
      <c r="K3304" s="10"/>
      <c r="L3304" s="10"/>
      <c r="M3304" s="10"/>
      <c r="N3304" s="10"/>
      <c r="O3304" s="10"/>
      <c r="P3304" s="10"/>
      <c r="Q3304" s="10"/>
      <c r="R3304" s="10"/>
      <c r="S3304" s="10"/>
      <c r="T3304" s="10"/>
      <c r="U3304" s="10"/>
      <c r="V3304" s="10"/>
      <c r="W3304" s="10"/>
      <c r="X3304" s="10"/>
      <c r="Y3304" s="10"/>
      <c r="AZ3304" s="13"/>
    </row>
    <row r="3305" spans="1:52" x14ac:dyDescent="0.2">
      <c r="A3305" s="10"/>
      <c r="B3305" s="10"/>
      <c r="C3305" s="10"/>
      <c r="D3305" s="10"/>
      <c r="E3305" s="10"/>
      <c r="F3305" s="10"/>
      <c r="G3305" s="10"/>
      <c r="H3305" s="10"/>
      <c r="I3305" s="10"/>
      <c r="J3305" s="10"/>
      <c r="K3305" s="10"/>
      <c r="L3305" s="10"/>
      <c r="M3305" s="10"/>
      <c r="N3305" s="10"/>
      <c r="O3305" s="10"/>
      <c r="P3305" s="10"/>
      <c r="Q3305" s="10"/>
      <c r="R3305" s="10"/>
      <c r="S3305" s="10"/>
      <c r="T3305" s="10"/>
      <c r="U3305" s="10"/>
      <c r="V3305" s="10"/>
      <c r="W3305" s="10"/>
      <c r="X3305" s="10"/>
      <c r="Y3305" s="10"/>
      <c r="AZ3305" s="13"/>
    </row>
    <row r="3306" spans="1:52" x14ac:dyDescent="0.2">
      <c r="A3306" s="10"/>
      <c r="B3306" s="10"/>
      <c r="C3306" s="10"/>
      <c r="D3306" s="10"/>
      <c r="E3306" s="10"/>
      <c r="F3306" s="10"/>
      <c r="G3306" s="10"/>
      <c r="H3306" s="10"/>
      <c r="I3306" s="10"/>
      <c r="J3306" s="10"/>
      <c r="K3306" s="10"/>
      <c r="L3306" s="10"/>
      <c r="M3306" s="10"/>
      <c r="N3306" s="10"/>
      <c r="O3306" s="10"/>
      <c r="P3306" s="10"/>
      <c r="Q3306" s="10"/>
      <c r="R3306" s="10"/>
      <c r="S3306" s="10"/>
      <c r="T3306" s="10"/>
      <c r="U3306" s="10"/>
      <c r="V3306" s="10"/>
      <c r="W3306" s="10"/>
      <c r="X3306" s="10"/>
      <c r="Y3306" s="10"/>
      <c r="AZ3306" s="13"/>
    </row>
    <row r="3307" spans="1:52" x14ac:dyDescent="0.2">
      <c r="A3307" s="10"/>
      <c r="B3307" s="10"/>
      <c r="C3307" s="10"/>
      <c r="D3307" s="10"/>
      <c r="E3307" s="10"/>
      <c r="F3307" s="10"/>
      <c r="G3307" s="10"/>
      <c r="H3307" s="10"/>
      <c r="I3307" s="10"/>
      <c r="J3307" s="10"/>
      <c r="K3307" s="10"/>
      <c r="L3307" s="10"/>
      <c r="M3307" s="10"/>
      <c r="N3307" s="10"/>
      <c r="O3307" s="10"/>
      <c r="P3307" s="10"/>
      <c r="Q3307" s="10"/>
      <c r="R3307" s="10"/>
      <c r="S3307" s="10"/>
      <c r="T3307" s="10"/>
      <c r="U3307" s="10"/>
      <c r="V3307" s="10"/>
      <c r="W3307" s="10"/>
      <c r="X3307" s="10"/>
      <c r="Y3307" s="10"/>
      <c r="AZ3307" s="13"/>
    </row>
    <row r="3308" spans="1:52" x14ac:dyDescent="0.2">
      <c r="A3308" s="10"/>
      <c r="B3308" s="10"/>
      <c r="C3308" s="10"/>
      <c r="D3308" s="10"/>
      <c r="E3308" s="10"/>
      <c r="F3308" s="10"/>
      <c r="G3308" s="10"/>
      <c r="H3308" s="10"/>
      <c r="I3308" s="10"/>
      <c r="J3308" s="10"/>
      <c r="K3308" s="10"/>
      <c r="L3308" s="10"/>
      <c r="M3308" s="10"/>
      <c r="N3308" s="10"/>
      <c r="O3308" s="10"/>
      <c r="P3308" s="10"/>
      <c r="Q3308" s="10"/>
      <c r="R3308" s="10"/>
      <c r="S3308" s="10"/>
      <c r="T3308" s="10"/>
      <c r="U3308" s="10"/>
      <c r="V3308" s="10"/>
      <c r="W3308" s="10"/>
      <c r="X3308" s="10"/>
      <c r="Y3308" s="10"/>
      <c r="AZ3308" s="13"/>
    </row>
    <row r="3309" spans="1:52" x14ac:dyDescent="0.2">
      <c r="A3309" s="10"/>
      <c r="B3309" s="10"/>
      <c r="C3309" s="10"/>
      <c r="D3309" s="10"/>
      <c r="E3309" s="10"/>
      <c r="F3309" s="10"/>
      <c r="G3309" s="10"/>
      <c r="H3309" s="10"/>
      <c r="I3309" s="10"/>
      <c r="J3309" s="10"/>
      <c r="K3309" s="10"/>
      <c r="L3309" s="10"/>
      <c r="M3309" s="10"/>
      <c r="N3309" s="10"/>
      <c r="O3309" s="10"/>
      <c r="P3309" s="10"/>
      <c r="Q3309" s="10"/>
      <c r="R3309" s="10"/>
      <c r="S3309" s="10"/>
      <c r="T3309" s="10"/>
      <c r="U3309" s="10"/>
      <c r="V3309" s="10"/>
      <c r="W3309" s="10"/>
      <c r="X3309" s="10"/>
      <c r="Y3309" s="10"/>
      <c r="AZ3309" s="13"/>
    </row>
    <row r="3310" spans="1:52" x14ac:dyDescent="0.2">
      <c r="A3310" s="10"/>
      <c r="B3310" s="10"/>
      <c r="C3310" s="10"/>
      <c r="D3310" s="10"/>
      <c r="E3310" s="10"/>
      <c r="F3310" s="10"/>
      <c r="G3310" s="10"/>
      <c r="H3310" s="10"/>
      <c r="I3310" s="10"/>
      <c r="J3310" s="10"/>
      <c r="K3310" s="10"/>
      <c r="L3310" s="10"/>
      <c r="M3310" s="10"/>
      <c r="N3310" s="10"/>
      <c r="O3310" s="10"/>
      <c r="P3310" s="10"/>
      <c r="Q3310" s="10"/>
      <c r="R3310" s="10"/>
      <c r="S3310" s="10"/>
      <c r="T3310" s="10"/>
      <c r="U3310" s="10"/>
      <c r="V3310" s="10"/>
      <c r="W3310" s="10"/>
      <c r="X3310" s="10"/>
      <c r="Y3310" s="10"/>
      <c r="AZ3310" s="13"/>
    </row>
    <row r="3311" spans="1:52" x14ac:dyDescent="0.2">
      <c r="A3311" s="10"/>
      <c r="B3311" s="10"/>
      <c r="C3311" s="10"/>
      <c r="D3311" s="10"/>
      <c r="E3311" s="10"/>
      <c r="F3311" s="10"/>
      <c r="G3311" s="10"/>
      <c r="H3311" s="10"/>
      <c r="I3311" s="10"/>
      <c r="J3311" s="10"/>
      <c r="K3311" s="10"/>
      <c r="L3311" s="10"/>
      <c r="M3311" s="10"/>
      <c r="N3311" s="10"/>
      <c r="O3311" s="10"/>
      <c r="P3311" s="10"/>
      <c r="Q3311" s="10"/>
      <c r="R3311" s="10"/>
      <c r="S3311" s="10"/>
      <c r="T3311" s="10"/>
      <c r="U3311" s="10"/>
      <c r="V3311" s="10"/>
      <c r="W3311" s="10"/>
      <c r="X3311" s="10"/>
      <c r="Y3311" s="10"/>
      <c r="AZ3311" s="13"/>
    </row>
    <row r="3312" spans="1:52" x14ac:dyDescent="0.2">
      <c r="A3312" s="10"/>
      <c r="B3312" s="10"/>
      <c r="C3312" s="10"/>
      <c r="D3312" s="10"/>
      <c r="E3312" s="10"/>
      <c r="F3312" s="10"/>
      <c r="G3312" s="10"/>
      <c r="H3312" s="10"/>
      <c r="I3312" s="10"/>
      <c r="J3312" s="10"/>
      <c r="K3312" s="10"/>
      <c r="L3312" s="10"/>
      <c r="M3312" s="10"/>
      <c r="N3312" s="10"/>
      <c r="O3312" s="10"/>
      <c r="P3312" s="10"/>
      <c r="Q3312" s="10"/>
      <c r="R3312" s="10"/>
      <c r="S3312" s="10"/>
      <c r="T3312" s="10"/>
      <c r="U3312" s="10"/>
      <c r="V3312" s="10"/>
      <c r="W3312" s="10"/>
      <c r="X3312" s="10"/>
      <c r="Y3312" s="10"/>
      <c r="AZ3312" s="13"/>
    </row>
    <row r="3313" spans="1:52" x14ac:dyDescent="0.2">
      <c r="A3313" s="10"/>
      <c r="B3313" s="10"/>
      <c r="C3313" s="10"/>
      <c r="D3313" s="10"/>
      <c r="E3313" s="10"/>
      <c r="F3313" s="10"/>
      <c r="G3313" s="10"/>
      <c r="H3313" s="10"/>
      <c r="I3313" s="10"/>
      <c r="J3313" s="10"/>
      <c r="K3313" s="10"/>
      <c r="L3313" s="10"/>
      <c r="M3313" s="10"/>
      <c r="N3313" s="10"/>
      <c r="O3313" s="10"/>
      <c r="P3313" s="10"/>
      <c r="Q3313" s="10"/>
      <c r="R3313" s="10"/>
      <c r="S3313" s="10"/>
      <c r="T3313" s="10"/>
      <c r="U3313" s="10"/>
      <c r="V3313" s="10"/>
      <c r="W3313" s="10"/>
      <c r="X3313" s="10"/>
      <c r="Y3313" s="10"/>
      <c r="AZ3313" s="13"/>
    </row>
    <row r="3314" spans="1:52" x14ac:dyDescent="0.2">
      <c r="A3314" s="10"/>
      <c r="B3314" s="10"/>
      <c r="C3314" s="10"/>
      <c r="D3314" s="10"/>
      <c r="E3314" s="10"/>
      <c r="F3314" s="10"/>
      <c r="G3314" s="10"/>
      <c r="H3314" s="10"/>
      <c r="I3314" s="10"/>
      <c r="J3314" s="10"/>
      <c r="K3314" s="10"/>
      <c r="L3314" s="10"/>
      <c r="M3314" s="10"/>
      <c r="N3314" s="10"/>
      <c r="O3314" s="10"/>
      <c r="P3314" s="10"/>
      <c r="Q3314" s="10"/>
      <c r="R3314" s="10"/>
      <c r="S3314" s="10"/>
      <c r="T3314" s="10"/>
      <c r="U3314" s="10"/>
      <c r="V3314" s="10"/>
      <c r="W3314" s="10"/>
      <c r="X3314" s="10"/>
      <c r="Y3314" s="10"/>
      <c r="AZ3314" s="13"/>
    </row>
    <row r="3315" spans="1:52" x14ac:dyDescent="0.2">
      <c r="A3315" s="10"/>
      <c r="B3315" s="10"/>
      <c r="C3315" s="10"/>
      <c r="D3315" s="10"/>
      <c r="E3315" s="10"/>
      <c r="F3315" s="10"/>
      <c r="G3315" s="10"/>
      <c r="H3315" s="10"/>
      <c r="I3315" s="10"/>
      <c r="J3315" s="10"/>
      <c r="K3315" s="10"/>
      <c r="L3315" s="10"/>
      <c r="M3315" s="10"/>
      <c r="N3315" s="10"/>
      <c r="O3315" s="10"/>
      <c r="P3315" s="10"/>
      <c r="Q3315" s="10"/>
      <c r="R3315" s="10"/>
      <c r="S3315" s="10"/>
      <c r="T3315" s="10"/>
      <c r="U3315" s="10"/>
      <c r="V3315" s="10"/>
      <c r="W3315" s="10"/>
      <c r="X3315" s="10"/>
      <c r="Y3315" s="10"/>
      <c r="AZ3315" s="13"/>
    </row>
    <row r="3316" spans="1:52" x14ac:dyDescent="0.2">
      <c r="A3316" s="10"/>
      <c r="B3316" s="10"/>
      <c r="C3316" s="10"/>
      <c r="D3316" s="10"/>
      <c r="E3316" s="10"/>
      <c r="F3316" s="10"/>
      <c r="G3316" s="10"/>
      <c r="H3316" s="10"/>
      <c r="I3316" s="10"/>
      <c r="J3316" s="10"/>
      <c r="K3316" s="10"/>
      <c r="L3316" s="10"/>
      <c r="M3316" s="10"/>
      <c r="N3316" s="10"/>
      <c r="O3316" s="10"/>
      <c r="P3316" s="10"/>
      <c r="Q3316" s="10"/>
      <c r="R3316" s="10"/>
      <c r="S3316" s="10"/>
      <c r="T3316" s="10"/>
      <c r="U3316" s="10"/>
      <c r="V3316" s="10"/>
      <c r="W3316" s="10"/>
      <c r="X3316" s="10"/>
      <c r="Y3316" s="10"/>
      <c r="AZ3316" s="13"/>
    </row>
    <row r="3317" spans="1:52" x14ac:dyDescent="0.2">
      <c r="A3317" s="10"/>
      <c r="B3317" s="10"/>
      <c r="C3317" s="10"/>
      <c r="D3317" s="10"/>
      <c r="E3317" s="10"/>
      <c r="F3317" s="10"/>
      <c r="G3317" s="10"/>
      <c r="H3317" s="10"/>
      <c r="I3317" s="10"/>
      <c r="J3317" s="10"/>
      <c r="K3317" s="10"/>
      <c r="L3317" s="10"/>
      <c r="M3317" s="10"/>
      <c r="N3317" s="10"/>
      <c r="O3317" s="10"/>
      <c r="P3317" s="10"/>
      <c r="Q3317" s="10"/>
      <c r="R3317" s="10"/>
      <c r="S3317" s="10"/>
      <c r="T3317" s="10"/>
      <c r="U3317" s="10"/>
      <c r="V3317" s="10"/>
      <c r="W3317" s="10"/>
      <c r="X3317" s="10"/>
      <c r="Y3317" s="10"/>
      <c r="AZ3317" s="13"/>
    </row>
    <row r="3318" spans="1:52" x14ac:dyDescent="0.2">
      <c r="A3318" s="10"/>
      <c r="B3318" s="10"/>
      <c r="C3318" s="10"/>
      <c r="D3318" s="10"/>
      <c r="E3318" s="10"/>
      <c r="F3318" s="10"/>
      <c r="G3318" s="10"/>
      <c r="H3318" s="10"/>
      <c r="I3318" s="10"/>
      <c r="J3318" s="10"/>
      <c r="K3318" s="10"/>
      <c r="L3318" s="10"/>
      <c r="M3318" s="10"/>
      <c r="N3318" s="10"/>
      <c r="O3318" s="10"/>
      <c r="P3318" s="10"/>
      <c r="Q3318" s="10"/>
      <c r="R3318" s="10"/>
      <c r="S3318" s="10"/>
      <c r="T3318" s="10"/>
      <c r="U3318" s="10"/>
      <c r="V3318" s="10"/>
      <c r="W3318" s="10"/>
      <c r="X3318" s="10"/>
      <c r="Y3318" s="10"/>
      <c r="AZ3318" s="13"/>
    </row>
    <row r="3319" spans="1:52" x14ac:dyDescent="0.2">
      <c r="A3319" s="10"/>
      <c r="B3319" s="10"/>
      <c r="C3319" s="10"/>
      <c r="D3319" s="10"/>
      <c r="E3319" s="10"/>
      <c r="F3319" s="10"/>
      <c r="G3319" s="10"/>
      <c r="H3319" s="10"/>
      <c r="I3319" s="10"/>
      <c r="J3319" s="10"/>
      <c r="K3319" s="10"/>
      <c r="L3319" s="10"/>
      <c r="M3319" s="10"/>
      <c r="N3319" s="10"/>
      <c r="O3319" s="10"/>
      <c r="P3319" s="10"/>
      <c r="Q3319" s="10"/>
      <c r="R3319" s="10"/>
      <c r="S3319" s="10"/>
      <c r="T3319" s="10"/>
      <c r="U3319" s="10"/>
      <c r="V3319" s="10"/>
      <c r="W3319" s="10"/>
      <c r="X3319" s="10"/>
      <c r="Y3319" s="10"/>
      <c r="AZ3319" s="13"/>
    </row>
    <row r="3320" spans="1:52" x14ac:dyDescent="0.2">
      <c r="A3320" s="10"/>
      <c r="B3320" s="10"/>
      <c r="C3320" s="10"/>
      <c r="D3320" s="10"/>
      <c r="E3320" s="10"/>
      <c r="F3320" s="10"/>
      <c r="G3320" s="10"/>
      <c r="H3320" s="10"/>
      <c r="I3320" s="10"/>
      <c r="J3320" s="10"/>
      <c r="K3320" s="10"/>
      <c r="L3320" s="10"/>
      <c r="M3320" s="10"/>
      <c r="N3320" s="10"/>
      <c r="O3320" s="10"/>
      <c r="P3320" s="10"/>
      <c r="Q3320" s="10"/>
      <c r="R3320" s="10"/>
      <c r="S3320" s="10"/>
      <c r="T3320" s="10"/>
      <c r="U3320" s="10"/>
      <c r="V3320" s="10"/>
      <c r="W3320" s="10"/>
      <c r="X3320" s="10"/>
      <c r="Y3320" s="10"/>
      <c r="AZ3320" s="13"/>
    </row>
    <row r="3321" spans="1:52" x14ac:dyDescent="0.2">
      <c r="A3321" s="10"/>
      <c r="B3321" s="10"/>
      <c r="C3321" s="10"/>
      <c r="D3321" s="10"/>
      <c r="E3321" s="10"/>
      <c r="F3321" s="10"/>
      <c r="G3321" s="10"/>
      <c r="H3321" s="10"/>
      <c r="I3321" s="10"/>
      <c r="J3321" s="10"/>
      <c r="K3321" s="10"/>
      <c r="L3321" s="10"/>
      <c r="M3321" s="10"/>
      <c r="N3321" s="10"/>
      <c r="O3321" s="10"/>
      <c r="P3321" s="10"/>
      <c r="Q3321" s="10"/>
      <c r="R3321" s="10"/>
      <c r="S3321" s="10"/>
      <c r="T3321" s="10"/>
      <c r="U3321" s="10"/>
      <c r="V3321" s="10"/>
      <c r="W3321" s="10"/>
      <c r="X3321" s="10"/>
      <c r="Y3321" s="10"/>
      <c r="AZ3321" s="13"/>
    </row>
    <row r="3322" spans="1:52" x14ac:dyDescent="0.2">
      <c r="A3322" s="10"/>
      <c r="B3322" s="10"/>
      <c r="C3322" s="10"/>
      <c r="D3322" s="10"/>
      <c r="E3322" s="10"/>
      <c r="F3322" s="10"/>
      <c r="G3322" s="10"/>
      <c r="H3322" s="10"/>
      <c r="I3322" s="10"/>
      <c r="J3322" s="10"/>
      <c r="K3322" s="10"/>
      <c r="L3322" s="10"/>
      <c r="M3322" s="10"/>
      <c r="N3322" s="10"/>
      <c r="O3322" s="10"/>
      <c r="P3322" s="10"/>
      <c r="Q3322" s="10"/>
      <c r="R3322" s="10"/>
      <c r="S3322" s="10"/>
      <c r="T3322" s="10"/>
      <c r="U3322" s="10"/>
      <c r="V3322" s="10"/>
      <c r="W3322" s="10"/>
      <c r="X3322" s="10"/>
      <c r="Y3322" s="10"/>
      <c r="AZ3322" s="13"/>
    </row>
    <row r="3323" spans="1:52" x14ac:dyDescent="0.2">
      <c r="A3323" s="10"/>
      <c r="B3323" s="10"/>
      <c r="C3323" s="10"/>
      <c r="D3323" s="10"/>
      <c r="E3323" s="10"/>
      <c r="F3323" s="10"/>
      <c r="G3323" s="10"/>
      <c r="H3323" s="10"/>
      <c r="I3323" s="10"/>
      <c r="J3323" s="10"/>
      <c r="K3323" s="10"/>
      <c r="L3323" s="10"/>
      <c r="M3323" s="10"/>
      <c r="N3323" s="10"/>
      <c r="O3323" s="10"/>
      <c r="P3323" s="10"/>
      <c r="Q3323" s="10"/>
      <c r="R3323" s="10"/>
      <c r="S3323" s="10"/>
      <c r="T3323" s="10"/>
      <c r="U3323" s="10"/>
      <c r="V3323" s="10"/>
      <c r="W3323" s="10"/>
      <c r="X3323" s="10"/>
      <c r="Y3323" s="10"/>
      <c r="AZ3323" s="13"/>
    </row>
    <row r="3324" spans="1:52" x14ac:dyDescent="0.2">
      <c r="A3324" s="10"/>
      <c r="B3324" s="10"/>
      <c r="C3324" s="10"/>
      <c r="D3324" s="10"/>
      <c r="E3324" s="10"/>
      <c r="F3324" s="10"/>
      <c r="G3324" s="10"/>
      <c r="H3324" s="10"/>
      <c r="I3324" s="10"/>
      <c r="J3324" s="10"/>
      <c r="K3324" s="10"/>
      <c r="L3324" s="10"/>
      <c r="M3324" s="10"/>
      <c r="N3324" s="10"/>
      <c r="O3324" s="10"/>
      <c r="P3324" s="10"/>
      <c r="Q3324" s="10"/>
      <c r="R3324" s="10"/>
      <c r="S3324" s="10"/>
      <c r="T3324" s="10"/>
      <c r="U3324" s="10"/>
      <c r="V3324" s="10"/>
      <c r="W3324" s="10"/>
      <c r="X3324" s="10"/>
      <c r="Y3324" s="10"/>
      <c r="AZ3324" s="13"/>
    </row>
    <row r="3325" spans="1:52" x14ac:dyDescent="0.2">
      <c r="A3325" s="10"/>
      <c r="B3325" s="10"/>
      <c r="C3325" s="10"/>
      <c r="D3325" s="10"/>
      <c r="E3325" s="10"/>
      <c r="F3325" s="10"/>
      <c r="G3325" s="10"/>
      <c r="H3325" s="10"/>
      <c r="I3325" s="10"/>
      <c r="J3325" s="10"/>
      <c r="K3325" s="10"/>
      <c r="L3325" s="10"/>
      <c r="M3325" s="10"/>
      <c r="N3325" s="10"/>
      <c r="O3325" s="10"/>
      <c r="P3325" s="10"/>
      <c r="Q3325" s="10"/>
      <c r="R3325" s="10"/>
      <c r="S3325" s="10"/>
      <c r="T3325" s="10"/>
      <c r="U3325" s="10"/>
      <c r="V3325" s="10"/>
      <c r="W3325" s="10"/>
      <c r="X3325" s="10"/>
      <c r="Y3325" s="10"/>
      <c r="AZ3325" s="13"/>
    </row>
    <row r="3326" spans="1:52" x14ac:dyDescent="0.2">
      <c r="A3326" s="10"/>
      <c r="B3326" s="10"/>
      <c r="C3326" s="10"/>
      <c r="D3326" s="10"/>
      <c r="E3326" s="10"/>
      <c r="F3326" s="10"/>
      <c r="G3326" s="10"/>
      <c r="H3326" s="10"/>
      <c r="I3326" s="10"/>
      <c r="J3326" s="10"/>
      <c r="K3326" s="10"/>
      <c r="L3326" s="10"/>
      <c r="M3326" s="10"/>
      <c r="N3326" s="10"/>
      <c r="O3326" s="10"/>
      <c r="P3326" s="10"/>
      <c r="Q3326" s="10"/>
      <c r="R3326" s="10"/>
      <c r="S3326" s="10"/>
      <c r="T3326" s="10"/>
      <c r="U3326" s="10"/>
      <c r="V3326" s="10"/>
      <c r="W3326" s="10"/>
      <c r="X3326" s="10"/>
      <c r="Y3326" s="10"/>
      <c r="AZ3326" s="13"/>
    </row>
    <row r="3327" spans="1:52" x14ac:dyDescent="0.2">
      <c r="A3327" s="10"/>
      <c r="B3327" s="10"/>
      <c r="C3327" s="10"/>
      <c r="D3327" s="10"/>
      <c r="E3327" s="10"/>
      <c r="F3327" s="10"/>
      <c r="G3327" s="10"/>
      <c r="H3327" s="10"/>
      <c r="I3327" s="10"/>
      <c r="J3327" s="10"/>
      <c r="K3327" s="10"/>
      <c r="L3327" s="10"/>
      <c r="M3327" s="10"/>
      <c r="N3327" s="10"/>
      <c r="O3327" s="10"/>
      <c r="P3327" s="10"/>
      <c r="Q3327" s="10"/>
      <c r="R3327" s="10"/>
      <c r="S3327" s="10"/>
      <c r="T3327" s="10"/>
      <c r="U3327" s="10"/>
      <c r="V3327" s="10"/>
      <c r="W3327" s="10"/>
      <c r="X3327" s="10"/>
      <c r="Y3327" s="10"/>
      <c r="AZ3327" s="13"/>
    </row>
    <row r="3328" spans="1:52" x14ac:dyDescent="0.2">
      <c r="A3328" s="10"/>
      <c r="B3328" s="10"/>
      <c r="C3328" s="10"/>
      <c r="D3328" s="10"/>
      <c r="E3328" s="10"/>
      <c r="F3328" s="10"/>
      <c r="G3328" s="10"/>
      <c r="H3328" s="10"/>
      <c r="I3328" s="10"/>
      <c r="J3328" s="10"/>
      <c r="K3328" s="10"/>
      <c r="L3328" s="10"/>
      <c r="M3328" s="10"/>
      <c r="N3328" s="10"/>
      <c r="O3328" s="10"/>
      <c r="P3328" s="10"/>
      <c r="Q3328" s="10"/>
      <c r="R3328" s="10"/>
      <c r="S3328" s="10"/>
      <c r="T3328" s="10"/>
      <c r="U3328" s="10"/>
      <c r="V3328" s="10"/>
      <c r="W3328" s="10"/>
      <c r="X3328" s="10"/>
      <c r="Y3328" s="10"/>
      <c r="AZ3328" s="13"/>
    </row>
    <row r="3329" spans="1:52" x14ac:dyDescent="0.2">
      <c r="A3329" s="10"/>
      <c r="B3329" s="10"/>
      <c r="C3329" s="10"/>
      <c r="D3329" s="10"/>
      <c r="E3329" s="10"/>
      <c r="F3329" s="10"/>
      <c r="G3329" s="10"/>
      <c r="H3329" s="10"/>
      <c r="I3329" s="10"/>
      <c r="J3329" s="10"/>
      <c r="K3329" s="10"/>
      <c r="L3329" s="10"/>
      <c r="M3329" s="10"/>
      <c r="N3329" s="10"/>
      <c r="O3329" s="10"/>
      <c r="P3329" s="10"/>
      <c r="Q3329" s="10"/>
      <c r="R3329" s="10"/>
      <c r="S3329" s="10"/>
      <c r="T3329" s="10"/>
      <c r="U3329" s="10"/>
      <c r="V3329" s="10"/>
      <c r="W3329" s="10"/>
      <c r="X3329" s="10"/>
      <c r="Y3329" s="10"/>
      <c r="AZ3329" s="13"/>
    </row>
    <row r="3330" spans="1:52" x14ac:dyDescent="0.2">
      <c r="A3330" s="10"/>
      <c r="B3330" s="10"/>
      <c r="C3330" s="10"/>
      <c r="D3330" s="10"/>
      <c r="E3330" s="10"/>
      <c r="F3330" s="10"/>
      <c r="G3330" s="10"/>
      <c r="H3330" s="10"/>
      <c r="I3330" s="10"/>
      <c r="J3330" s="10"/>
      <c r="K3330" s="10"/>
      <c r="L3330" s="10"/>
      <c r="M3330" s="10"/>
      <c r="N3330" s="10"/>
      <c r="O3330" s="10"/>
      <c r="P3330" s="10"/>
      <c r="Q3330" s="10"/>
      <c r="R3330" s="10"/>
      <c r="S3330" s="10"/>
      <c r="T3330" s="10"/>
      <c r="U3330" s="10"/>
      <c r="V3330" s="10"/>
      <c r="W3330" s="10"/>
      <c r="X3330" s="10"/>
      <c r="Y3330" s="10"/>
      <c r="AZ3330" s="13"/>
    </row>
    <row r="3331" spans="1:52" x14ac:dyDescent="0.2">
      <c r="A3331" s="10"/>
      <c r="B3331" s="10"/>
      <c r="C3331" s="10"/>
      <c r="D3331" s="10"/>
      <c r="E3331" s="10"/>
      <c r="F3331" s="10"/>
      <c r="G3331" s="10"/>
      <c r="H3331" s="10"/>
      <c r="I3331" s="10"/>
      <c r="J3331" s="10"/>
      <c r="K3331" s="10"/>
      <c r="L3331" s="10"/>
      <c r="M3331" s="10"/>
      <c r="N3331" s="10"/>
      <c r="O3331" s="10"/>
      <c r="P3331" s="10"/>
      <c r="Q3331" s="10"/>
      <c r="R3331" s="10"/>
      <c r="S3331" s="10"/>
      <c r="T3331" s="10"/>
      <c r="U3331" s="10"/>
      <c r="V3331" s="10"/>
      <c r="W3331" s="10"/>
      <c r="X3331" s="10"/>
      <c r="Y3331" s="10"/>
      <c r="AZ3331" s="13"/>
    </row>
    <row r="3332" spans="1:52" x14ac:dyDescent="0.2">
      <c r="A3332" s="10"/>
      <c r="B3332" s="10"/>
      <c r="C3332" s="10"/>
      <c r="D3332" s="10"/>
      <c r="E3332" s="10"/>
      <c r="F3332" s="10"/>
      <c r="G3332" s="10"/>
      <c r="H3332" s="10"/>
      <c r="I3332" s="10"/>
      <c r="J3332" s="10"/>
      <c r="K3332" s="10"/>
      <c r="L3332" s="10"/>
      <c r="M3332" s="10"/>
      <c r="N3332" s="10"/>
      <c r="O3332" s="10"/>
      <c r="P3332" s="10"/>
      <c r="Q3332" s="10"/>
      <c r="R3332" s="10"/>
      <c r="S3332" s="10"/>
      <c r="T3332" s="10"/>
      <c r="U3332" s="10"/>
      <c r="V3332" s="10"/>
      <c r="W3332" s="10"/>
      <c r="X3332" s="10"/>
      <c r="Y3332" s="10"/>
      <c r="AZ3332" s="13"/>
    </row>
    <row r="3333" spans="1:52" x14ac:dyDescent="0.2">
      <c r="A3333" s="10"/>
      <c r="B3333" s="10"/>
      <c r="C3333" s="10"/>
      <c r="D3333" s="10"/>
      <c r="E3333" s="10"/>
      <c r="F3333" s="10"/>
      <c r="G3333" s="10"/>
      <c r="H3333" s="10"/>
      <c r="I3333" s="10"/>
      <c r="J3333" s="10"/>
      <c r="K3333" s="10"/>
      <c r="L3333" s="10"/>
      <c r="M3333" s="10"/>
      <c r="N3333" s="10"/>
      <c r="O3333" s="10"/>
      <c r="P3333" s="10"/>
      <c r="Q3333" s="10"/>
      <c r="R3333" s="10"/>
      <c r="S3333" s="10"/>
      <c r="T3333" s="10"/>
      <c r="U3333" s="10"/>
      <c r="V3333" s="10"/>
      <c r="W3333" s="10"/>
      <c r="X3333" s="10"/>
      <c r="Y3333" s="10"/>
      <c r="AZ3333" s="13"/>
    </row>
    <row r="3334" spans="1:52" x14ac:dyDescent="0.2">
      <c r="A3334" s="10"/>
      <c r="B3334" s="10"/>
      <c r="C3334" s="10"/>
      <c r="D3334" s="10"/>
      <c r="E3334" s="10"/>
      <c r="F3334" s="10"/>
      <c r="G3334" s="10"/>
      <c r="H3334" s="10"/>
      <c r="I3334" s="10"/>
      <c r="J3334" s="10"/>
      <c r="K3334" s="10"/>
      <c r="L3334" s="10"/>
      <c r="M3334" s="10"/>
      <c r="N3334" s="10"/>
      <c r="O3334" s="10"/>
      <c r="P3334" s="10"/>
      <c r="Q3334" s="10"/>
      <c r="R3334" s="10"/>
      <c r="S3334" s="10"/>
      <c r="T3334" s="10"/>
      <c r="U3334" s="10"/>
      <c r="V3334" s="10"/>
      <c r="W3334" s="10"/>
      <c r="X3334" s="10"/>
      <c r="Y3334" s="10"/>
      <c r="AZ3334" s="13"/>
    </row>
    <row r="3335" spans="1:52" x14ac:dyDescent="0.2">
      <c r="A3335" s="10"/>
      <c r="B3335" s="10"/>
      <c r="C3335" s="10"/>
      <c r="D3335" s="10"/>
      <c r="E3335" s="10"/>
      <c r="F3335" s="10"/>
      <c r="G3335" s="10"/>
      <c r="H3335" s="10"/>
      <c r="I3335" s="10"/>
      <c r="J3335" s="10"/>
      <c r="K3335" s="10"/>
      <c r="L3335" s="10"/>
      <c r="M3335" s="10"/>
      <c r="N3335" s="10"/>
      <c r="O3335" s="10"/>
      <c r="P3335" s="10"/>
      <c r="Q3335" s="10"/>
      <c r="R3335" s="10"/>
      <c r="S3335" s="10"/>
      <c r="T3335" s="10"/>
      <c r="U3335" s="10"/>
      <c r="V3335" s="10"/>
      <c r="W3335" s="10"/>
      <c r="X3335" s="10"/>
      <c r="Y3335" s="10"/>
      <c r="AZ3335" s="13"/>
    </row>
    <row r="3336" spans="1:52" x14ac:dyDescent="0.2">
      <c r="A3336" s="10"/>
      <c r="B3336" s="10"/>
      <c r="C3336" s="10"/>
      <c r="D3336" s="10"/>
      <c r="E3336" s="10"/>
      <c r="F3336" s="10"/>
      <c r="G3336" s="10"/>
      <c r="H3336" s="10"/>
      <c r="I3336" s="10"/>
      <c r="J3336" s="10"/>
      <c r="K3336" s="10"/>
      <c r="L3336" s="10"/>
      <c r="M3336" s="10"/>
      <c r="N3336" s="10"/>
      <c r="O3336" s="10"/>
      <c r="P3336" s="10"/>
      <c r="Q3336" s="10"/>
      <c r="R3336" s="10"/>
      <c r="S3336" s="10"/>
      <c r="T3336" s="10"/>
      <c r="U3336" s="10"/>
      <c r="V3336" s="10"/>
      <c r="W3336" s="10"/>
      <c r="X3336" s="10"/>
      <c r="Y3336" s="10"/>
      <c r="AZ3336" s="13"/>
    </row>
    <row r="3337" spans="1:52" x14ac:dyDescent="0.2">
      <c r="A3337" s="10"/>
      <c r="B3337" s="10"/>
      <c r="C3337" s="10"/>
      <c r="D3337" s="10"/>
      <c r="E3337" s="10"/>
      <c r="F3337" s="10"/>
      <c r="G3337" s="10"/>
      <c r="H3337" s="10"/>
      <c r="I3337" s="10"/>
      <c r="J3337" s="10"/>
      <c r="K3337" s="10"/>
      <c r="L3337" s="10"/>
      <c r="M3337" s="10"/>
      <c r="N3337" s="10"/>
      <c r="O3337" s="10"/>
      <c r="P3337" s="10"/>
      <c r="Q3337" s="10"/>
      <c r="R3337" s="10"/>
      <c r="S3337" s="10"/>
      <c r="T3337" s="10"/>
      <c r="U3337" s="10"/>
      <c r="V3337" s="10"/>
      <c r="W3337" s="10"/>
      <c r="X3337" s="10"/>
      <c r="Y3337" s="10"/>
      <c r="AZ3337" s="13"/>
    </row>
    <row r="3338" spans="1:52" x14ac:dyDescent="0.2">
      <c r="A3338" s="10"/>
      <c r="B3338" s="10"/>
      <c r="C3338" s="10"/>
      <c r="D3338" s="10"/>
      <c r="E3338" s="10"/>
      <c r="F3338" s="10"/>
      <c r="G3338" s="10"/>
      <c r="H3338" s="10"/>
      <c r="I3338" s="10"/>
      <c r="J3338" s="10"/>
      <c r="K3338" s="10"/>
      <c r="L3338" s="10"/>
      <c r="M3338" s="10"/>
      <c r="N3338" s="10"/>
      <c r="O3338" s="10"/>
      <c r="P3338" s="10"/>
      <c r="Q3338" s="10"/>
      <c r="R3338" s="10"/>
      <c r="S3338" s="10"/>
      <c r="T3338" s="10"/>
      <c r="U3338" s="10"/>
      <c r="V3338" s="10"/>
      <c r="W3338" s="10"/>
      <c r="X3338" s="10"/>
      <c r="Y3338" s="10"/>
      <c r="AZ3338" s="13"/>
    </row>
    <row r="3339" spans="1:52" x14ac:dyDescent="0.2">
      <c r="A3339" s="10"/>
      <c r="B3339" s="10"/>
      <c r="C3339" s="10"/>
      <c r="D3339" s="10"/>
      <c r="E3339" s="10"/>
      <c r="F3339" s="10"/>
      <c r="G3339" s="10"/>
      <c r="H3339" s="10"/>
      <c r="I3339" s="10"/>
      <c r="J3339" s="10"/>
      <c r="K3339" s="10"/>
      <c r="L3339" s="10"/>
      <c r="M3339" s="10"/>
      <c r="N3339" s="10"/>
      <c r="O3339" s="10"/>
      <c r="P3339" s="10"/>
      <c r="Q3339" s="10"/>
      <c r="R3339" s="10"/>
      <c r="S3339" s="10"/>
      <c r="T3339" s="10"/>
      <c r="U3339" s="10"/>
      <c r="V3339" s="10"/>
      <c r="W3339" s="10"/>
      <c r="X3339" s="10"/>
      <c r="Y3339" s="10"/>
      <c r="AZ3339" s="13"/>
    </row>
    <row r="3340" spans="1:52" x14ac:dyDescent="0.2">
      <c r="A3340" s="10"/>
      <c r="B3340" s="10"/>
      <c r="C3340" s="10"/>
      <c r="D3340" s="10"/>
      <c r="E3340" s="10"/>
      <c r="F3340" s="10"/>
      <c r="G3340" s="10"/>
      <c r="H3340" s="10"/>
      <c r="I3340" s="10"/>
      <c r="J3340" s="10"/>
      <c r="K3340" s="10"/>
      <c r="L3340" s="10"/>
      <c r="M3340" s="10"/>
      <c r="N3340" s="10"/>
      <c r="O3340" s="10"/>
      <c r="P3340" s="10"/>
      <c r="Q3340" s="10"/>
      <c r="R3340" s="10"/>
      <c r="S3340" s="10"/>
      <c r="T3340" s="10"/>
      <c r="U3340" s="10"/>
      <c r="V3340" s="10"/>
      <c r="W3340" s="10"/>
      <c r="X3340" s="10"/>
      <c r="Y3340" s="10"/>
      <c r="AZ3340" s="13"/>
    </row>
    <row r="3341" spans="1:52" x14ac:dyDescent="0.2">
      <c r="A3341" s="10"/>
      <c r="B3341" s="10"/>
      <c r="C3341" s="10"/>
      <c r="D3341" s="10"/>
      <c r="E3341" s="10"/>
      <c r="F3341" s="10"/>
      <c r="G3341" s="10"/>
      <c r="H3341" s="10"/>
      <c r="I3341" s="10"/>
      <c r="J3341" s="10"/>
      <c r="K3341" s="10"/>
      <c r="L3341" s="10"/>
      <c r="M3341" s="10"/>
      <c r="N3341" s="10"/>
      <c r="O3341" s="10"/>
      <c r="P3341" s="10"/>
      <c r="Q3341" s="10"/>
      <c r="R3341" s="10"/>
      <c r="S3341" s="10"/>
      <c r="T3341" s="10"/>
      <c r="U3341" s="10"/>
      <c r="V3341" s="10"/>
      <c r="W3341" s="10"/>
      <c r="X3341" s="10"/>
      <c r="Y3341" s="10"/>
      <c r="AZ3341" s="13"/>
    </row>
    <row r="3342" spans="1:52" x14ac:dyDescent="0.2">
      <c r="A3342" s="10"/>
      <c r="B3342" s="10"/>
      <c r="C3342" s="10"/>
      <c r="D3342" s="10"/>
      <c r="E3342" s="10"/>
      <c r="F3342" s="10"/>
      <c r="G3342" s="10"/>
      <c r="H3342" s="10"/>
      <c r="I3342" s="10"/>
      <c r="J3342" s="10"/>
      <c r="K3342" s="10"/>
      <c r="L3342" s="10"/>
      <c r="M3342" s="10"/>
      <c r="N3342" s="10"/>
      <c r="O3342" s="10"/>
      <c r="P3342" s="10"/>
      <c r="Q3342" s="10"/>
      <c r="R3342" s="10"/>
      <c r="S3342" s="10"/>
      <c r="T3342" s="10"/>
      <c r="U3342" s="10"/>
      <c r="V3342" s="10"/>
      <c r="W3342" s="10"/>
      <c r="X3342" s="10"/>
      <c r="Y3342" s="10"/>
      <c r="AZ3342" s="13"/>
    </row>
    <row r="3343" spans="1:52" x14ac:dyDescent="0.2">
      <c r="A3343" s="10"/>
      <c r="B3343" s="10"/>
      <c r="C3343" s="10"/>
      <c r="D3343" s="10"/>
      <c r="E3343" s="10"/>
      <c r="F3343" s="10"/>
      <c r="G3343" s="10"/>
      <c r="H3343" s="10"/>
      <c r="I3343" s="10"/>
      <c r="J3343" s="10"/>
      <c r="K3343" s="10"/>
      <c r="L3343" s="10"/>
      <c r="M3343" s="10"/>
      <c r="N3343" s="10"/>
      <c r="O3343" s="10"/>
      <c r="P3343" s="10"/>
      <c r="Q3343" s="10"/>
      <c r="R3343" s="10"/>
      <c r="S3343" s="10"/>
      <c r="T3343" s="10"/>
      <c r="U3343" s="10"/>
      <c r="V3343" s="10"/>
      <c r="W3343" s="10"/>
      <c r="X3343" s="10"/>
      <c r="Y3343" s="10"/>
      <c r="AZ3343" s="13"/>
    </row>
    <row r="3344" spans="1:52" x14ac:dyDescent="0.2">
      <c r="A3344" s="10"/>
      <c r="B3344" s="10"/>
      <c r="C3344" s="10"/>
      <c r="D3344" s="10"/>
      <c r="E3344" s="10"/>
      <c r="F3344" s="10"/>
      <c r="G3344" s="10"/>
      <c r="H3344" s="10"/>
      <c r="I3344" s="10"/>
      <c r="J3344" s="10"/>
      <c r="K3344" s="10"/>
      <c r="L3344" s="10"/>
      <c r="M3344" s="10"/>
      <c r="N3344" s="10"/>
      <c r="O3344" s="10"/>
      <c r="P3344" s="10"/>
      <c r="Q3344" s="10"/>
      <c r="R3344" s="10"/>
      <c r="S3344" s="10"/>
      <c r="T3344" s="10"/>
      <c r="U3344" s="10"/>
      <c r="V3344" s="10"/>
      <c r="W3344" s="10"/>
      <c r="X3344" s="10"/>
      <c r="Y3344" s="10"/>
      <c r="AZ3344" s="13"/>
    </row>
    <row r="3345" spans="1:52" x14ac:dyDescent="0.2">
      <c r="A3345" s="10"/>
      <c r="B3345" s="10"/>
      <c r="C3345" s="10"/>
      <c r="D3345" s="10"/>
      <c r="E3345" s="10"/>
      <c r="F3345" s="10"/>
      <c r="G3345" s="10"/>
      <c r="H3345" s="10"/>
      <c r="I3345" s="10"/>
      <c r="J3345" s="10"/>
      <c r="K3345" s="10"/>
      <c r="L3345" s="10"/>
      <c r="M3345" s="10"/>
      <c r="N3345" s="10"/>
      <c r="O3345" s="10"/>
      <c r="P3345" s="10"/>
      <c r="Q3345" s="10"/>
      <c r="R3345" s="10"/>
      <c r="S3345" s="10"/>
      <c r="T3345" s="10"/>
      <c r="U3345" s="10"/>
      <c r="V3345" s="10"/>
      <c r="W3345" s="10"/>
      <c r="X3345" s="10"/>
      <c r="Y3345" s="10"/>
      <c r="AZ3345" s="13"/>
    </row>
    <row r="3346" spans="1:52" x14ac:dyDescent="0.2">
      <c r="A3346" s="10"/>
      <c r="B3346" s="10"/>
      <c r="C3346" s="10"/>
      <c r="D3346" s="10"/>
      <c r="E3346" s="10"/>
      <c r="F3346" s="10"/>
      <c r="G3346" s="10"/>
      <c r="H3346" s="10"/>
      <c r="I3346" s="10"/>
      <c r="J3346" s="10"/>
      <c r="K3346" s="10"/>
      <c r="L3346" s="10"/>
      <c r="M3346" s="10"/>
      <c r="N3346" s="10"/>
      <c r="O3346" s="10"/>
      <c r="P3346" s="10"/>
      <c r="Q3346" s="10"/>
      <c r="R3346" s="10"/>
      <c r="S3346" s="10"/>
      <c r="T3346" s="10"/>
      <c r="U3346" s="10"/>
      <c r="V3346" s="10"/>
      <c r="W3346" s="10"/>
      <c r="X3346" s="10"/>
      <c r="Y3346" s="10"/>
      <c r="AZ3346" s="13"/>
    </row>
    <row r="3347" spans="1:52" x14ac:dyDescent="0.2">
      <c r="A3347" s="10"/>
      <c r="B3347" s="10"/>
      <c r="C3347" s="10"/>
      <c r="D3347" s="10"/>
      <c r="E3347" s="10"/>
      <c r="F3347" s="10"/>
      <c r="G3347" s="10"/>
      <c r="H3347" s="10"/>
      <c r="I3347" s="10"/>
      <c r="J3347" s="10"/>
      <c r="K3347" s="10"/>
      <c r="L3347" s="10"/>
      <c r="M3347" s="10"/>
      <c r="N3347" s="10"/>
      <c r="O3347" s="10"/>
      <c r="P3347" s="10"/>
      <c r="Q3347" s="10"/>
      <c r="R3347" s="10"/>
      <c r="S3347" s="10"/>
      <c r="T3347" s="10"/>
      <c r="U3347" s="10"/>
      <c r="V3347" s="10"/>
      <c r="W3347" s="10"/>
      <c r="X3347" s="10"/>
      <c r="Y3347" s="10"/>
      <c r="AZ3347" s="13"/>
    </row>
    <row r="3348" spans="1:52" x14ac:dyDescent="0.2">
      <c r="A3348" s="10"/>
      <c r="B3348" s="10"/>
      <c r="C3348" s="10"/>
      <c r="D3348" s="10"/>
      <c r="E3348" s="10"/>
      <c r="F3348" s="10"/>
      <c r="G3348" s="10"/>
      <c r="H3348" s="10"/>
      <c r="I3348" s="10"/>
      <c r="J3348" s="10"/>
      <c r="K3348" s="10"/>
      <c r="L3348" s="10"/>
      <c r="M3348" s="10"/>
      <c r="N3348" s="10"/>
      <c r="O3348" s="10"/>
      <c r="P3348" s="10"/>
      <c r="Q3348" s="10"/>
      <c r="R3348" s="10"/>
      <c r="S3348" s="10"/>
      <c r="T3348" s="10"/>
      <c r="U3348" s="10"/>
      <c r="V3348" s="10"/>
      <c r="W3348" s="10"/>
      <c r="X3348" s="10"/>
      <c r="Y3348" s="10"/>
      <c r="AZ3348" s="13"/>
    </row>
    <row r="3349" spans="1:52" x14ac:dyDescent="0.2">
      <c r="A3349" s="10"/>
      <c r="B3349" s="10"/>
      <c r="C3349" s="10"/>
      <c r="D3349" s="10"/>
      <c r="E3349" s="10"/>
      <c r="F3349" s="10"/>
      <c r="G3349" s="10"/>
      <c r="H3349" s="10"/>
      <c r="I3349" s="10"/>
      <c r="J3349" s="10"/>
      <c r="K3349" s="10"/>
      <c r="L3349" s="10"/>
      <c r="M3349" s="10"/>
      <c r="N3349" s="10"/>
      <c r="O3349" s="10"/>
      <c r="P3349" s="10"/>
      <c r="Q3349" s="10"/>
      <c r="R3349" s="10"/>
      <c r="S3349" s="10"/>
      <c r="T3349" s="10"/>
      <c r="U3349" s="10"/>
      <c r="V3349" s="10"/>
      <c r="W3349" s="10"/>
      <c r="X3349" s="10"/>
      <c r="Y3349" s="10"/>
      <c r="AZ3349" s="13"/>
    </row>
    <row r="3350" spans="1:52" x14ac:dyDescent="0.2">
      <c r="A3350" s="10"/>
      <c r="B3350" s="10"/>
      <c r="C3350" s="10"/>
      <c r="D3350" s="10"/>
      <c r="E3350" s="10"/>
      <c r="F3350" s="10"/>
      <c r="G3350" s="10"/>
      <c r="H3350" s="10"/>
      <c r="I3350" s="10"/>
      <c r="J3350" s="10"/>
      <c r="K3350" s="10"/>
      <c r="L3350" s="10"/>
      <c r="M3350" s="10"/>
      <c r="N3350" s="10"/>
      <c r="O3350" s="10"/>
      <c r="P3350" s="10"/>
      <c r="Q3350" s="10"/>
      <c r="R3350" s="10"/>
      <c r="S3350" s="10"/>
      <c r="T3350" s="10"/>
      <c r="U3350" s="10"/>
      <c r="V3350" s="10"/>
      <c r="W3350" s="10"/>
      <c r="X3350" s="10"/>
      <c r="Y3350" s="10"/>
      <c r="AZ3350" s="13"/>
    </row>
    <row r="3351" spans="1:52" x14ac:dyDescent="0.2">
      <c r="A3351" s="10"/>
      <c r="B3351" s="10"/>
      <c r="C3351" s="10"/>
      <c r="D3351" s="10"/>
      <c r="E3351" s="10"/>
      <c r="F3351" s="10"/>
      <c r="G3351" s="10"/>
      <c r="H3351" s="10"/>
      <c r="I3351" s="10"/>
      <c r="J3351" s="10"/>
      <c r="K3351" s="10"/>
      <c r="L3351" s="10"/>
      <c r="M3351" s="10"/>
      <c r="N3351" s="10"/>
      <c r="O3351" s="10"/>
      <c r="P3351" s="10"/>
      <c r="Q3351" s="10"/>
      <c r="R3351" s="10"/>
      <c r="S3351" s="10"/>
      <c r="T3351" s="10"/>
      <c r="U3351" s="10"/>
      <c r="V3351" s="10"/>
      <c r="W3351" s="10"/>
      <c r="X3351" s="10"/>
      <c r="Y3351" s="10"/>
      <c r="AZ3351" s="13"/>
    </row>
    <row r="3352" spans="1:52" x14ac:dyDescent="0.2">
      <c r="A3352" s="10"/>
      <c r="B3352" s="10"/>
      <c r="C3352" s="10"/>
      <c r="D3352" s="10"/>
      <c r="E3352" s="10"/>
      <c r="F3352" s="10"/>
      <c r="G3352" s="10"/>
      <c r="H3352" s="10"/>
      <c r="I3352" s="10"/>
      <c r="J3352" s="10"/>
      <c r="K3352" s="10"/>
      <c r="L3352" s="10"/>
      <c r="M3352" s="10"/>
      <c r="N3352" s="10"/>
      <c r="O3352" s="10"/>
      <c r="P3352" s="10"/>
      <c r="Q3352" s="10"/>
      <c r="R3352" s="10"/>
      <c r="S3352" s="10"/>
      <c r="T3352" s="10"/>
      <c r="U3352" s="10"/>
      <c r="V3352" s="10"/>
      <c r="W3352" s="10"/>
      <c r="X3352" s="10"/>
      <c r="Y3352" s="10"/>
      <c r="AZ3352" s="13"/>
    </row>
    <row r="3353" spans="1:52" x14ac:dyDescent="0.2">
      <c r="A3353" s="10"/>
      <c r="B3353" s="10"/>
      <c r="C3353" s="10"/>
      <c r="D3353" s="10"/>
      <c r="E3353" s="10"/>
      <c r="F3353" s="10"/>
      <c r="G3353" s="10"/>
      <c r="H3353" s="10"/>
      <c r="I3353" s="10"/>
      <c r="J3353" s="10"/>
      <c r="K3353" s="10"/>
      <c r="L3353" s="10"/>
      <c r="M3353" s="10"/>
      <c r="N3353" s="10"/>
      <c r="O3353" s="10"/>
      <c r="P3353" s="10"/>
      <c r="Q3353" s="10"/>
      <c r="R3353" s="10"/>
      <c r="S3353" s="10"/>
      <c r="T3353" s="10"/>
      <c r="U3353" s="10"/>
      <c r="V3353" s="10"/>
      <c r="W3353" s="10"/>
      <c r="X3353" s="10"/>
      <c r="Y3353" s="10"/>
      <c r="AZ3353" s="13"/>
    </row>
    <row r="3354" spans="1:52" x14ac:dyDescent="0.2">
      <c r="A3354" s="10"/>
      <c r="B3354" s="10"/>
      <c r="C3354" s="10"/>
      <c r="D3354" s="10"/>
      <c r="E3354" s="10"/>
      <c r="F3354" s="10"/>
      <c r="G3354" s="10"/>
      <c r="H3354" s="10"/>
      <c r="I3354" s="10"/>
      <c r="J3354" s="10"/>
      <c r="K3354" s="10"/>
      <c r="L3354" s="10"/>
      <c r="M3354" s="10"/>
      <c r="N3354" s="10"/>
      <c r="O3354" s="10"/>
      <c r="P3354" s="10"/>
      <c r="Q3354" s="10"/>
      <c r="R3354" s="10"/>
      <c r="S3354" s="10"/>
      <c r="T3354" s="10"/>
      <c r="U3354" s="10"/>
      <c r="V3354" s="10"/>
      <c r="W3354" s="10"/>
      <c r="X3354" s="10"/>
      <c r="Y3354" s="10"/>
      <c r="AZ3354" s="13"/>
    </row>
    <row r="3355" spans="1:52" x14ac:dyDescent="0.2">
      <c r="A3355" s="10"/>
      <c r="B3355" s="10"/>
      <c r="C3355" s="10"/>
      <c r="D3355" s="10"/>
      <c r="E3355" s="10"/>
      <c r="F3355" s="10"/>
      <c r="G3355" s="10"/>
      <c r="H3355" s="10"/>
      <c r="I3355" s="10"/>
      <c r="J3355" s="10"/>
      <c r="K3355" s="10"/>
      <c r="L3355" s="10"/>
      <c r="M3355" s="10"/>
      <c r="N3355" s="10"/>
      <c r="O3355" s="10"/>
      <c r="P3355" s="10"/>
      <c r="Q3355" s="10"/>
      <c r="R3355" s="10"/>
      <c r="S3355" s="10"/>
      <c r="T3355" s="10"/>
      <c r="U3355" s="10"/>
      <c r="V3355" s="10"/>
      <c r="W3355" s="10"/>
      <c r="X3355" s="10"/>
      <c r="Y3355" s="10"/>
      <c r="AZ3355" s="13"/>
    </row>
    <row r="3356" spans="1:52" x14ac:dyDescent="0.2">
      <c r="A3356" s="10"/>
      <c r="B3356" s="10"/>
      <c r="C3356" s="10"/>
      <c r="D3356" s="10"/>
      <c r="E3356" s="10"/>
      <c r="F3356" s="10"/>
      <c r="G3356" s="10"/>
      <c r="H3356" s="10"/>
      <c r="I3356" s="10"/>
      <c r="J3356" s="10"/>
      <c r="K3356" s="10"/>
      <c r="L3356" s="10"/>
      <c r="M3356" s="10"/>
      <c r="N3356" s="10"/>
      <c r="O3356" s="10"/>
      <c r="P3356" s="10"/>
      <c r="Q3356" s="10"/>
      <c r="R3356" s="10"/>
      <c r="S3356" s="10"/>
      <c r="T3356" s="10"/>
      <c r="U3356" s="10"/>
      <c r="V3356" s="10"/>
      <c r="W3356" s="10"/>
      <c r="X3356" s="10"/>
      <c r="Y3356" s="10"/>
      <c r="AZ3356" s="13"/>
    </row>
    <row r="3357" spans="1:52" x14ac:dyDescent="0.2">
      <c r="A3357" s="10"/>
      <c r="B3357" s="10"/>
      <c r="C3357" s="10"/>
      <c r="D3357" s="10"/>
      <c r="E3357" s="10"/>
      <c r="F3357" s="10"/>
      <c r="G3357" s="10"/>
      <c r="H3357" s="10"/>
      <c r="I3357" s="10"/>
      <c r="J3357" s="10"/>
      <c r="K3357" s="10"/>
      <c r="L3357" s="10"/>
      <c r="M3357" s="10"/>
      <c r="N3357" s="10"/>
      <c r="O3357" s="10"/>
      <c r="P3357" s="10"/>
      <c r="Q3357" s="10"/>
      <c r="R3357" s="10"/>
      <c r="S3357" s="10"/>
      <c r="T3357" s="10"/>
      <c r="U3357" s="10"/>
      <c r="V3357" s="10"/>
      <c r="W3357" s="10"/>
      <c r="X3357" s="10"/>
      <c r="Y3357" s="10"/>
      <c r="AZ3357" s="13"/>
    </row>
    <row r="3358" spans="1:52" x14ac:dyDescent="0.2">
      <c r="A3358" s="10"/>
      <c r="B3358" s="10"/>
      <c r="C3358" s="10"/>
      <c r="D3358" s="10"/>
      <c r="E3358" s="10"/>
      <c r="F3358" s="10"/>
      <c r="G3358" s="10"/>
      <c r="H3358" s="10"/>
      <c r="I3358" s="10"/>
      <c r="J3358" s="10"/>
      <c r="K3358" s="10"/>
      <c r="L3358" s="10"/>
      <c r="M3358" s="10"/>
      <c r="N3358" s="10"/>
      <c r="O3358" s="10"/>
      <c r="P3358" s="10"/>
      <c r="Q3358" s="10"/>
      <c r="R3358" s="10"/>
      <c r="S3358" s="10"/>
      <c r="T3358" s="10"/>
      <c r="U3358" s="10"/>
      <c r="V3358" s="10"/>
      <c r="W3358" s="10"/>
      <c r="X3358" s="10"/>
      <c r="Y3358" s="10"/>
      <c r="AZ3358" s="13"/>
    </row>
    <row r="3359" spans="1:52" x14ac:dyDescent="0.2">
      <c r="A3359" s="10"/>
      <c r="B3359" s="10"/>
      <c r="C3359" s="10"/>
      <c r="D3359" s="10"/>
      <c r="E3359" s="10"/>
      <c r="F3359" s="10"/>
      <c r="G3359" s="10"/>
      <c r="H3359" s="10"/>
      <c r="I3359" s="10"/>
      <c r="J3359" s="10"/>
      <c r="K3359" s="10"/>
      <c r="L3359" s="10"/>
      <c r="M3359" s="10"/>
      <c r="N3359" s="10"/>
      <c r="O3359" s="10"/>
      <c r="P3359" s="10"/>
      <c r="Q3359" s="10"/>
      <c r="R3359" s="10"/>
      <c r="S3359" s="10"/>
      <c r="T3359" s="10"/>
      <c r="U3359" s="10"/>
      <c r="V3359" s="10"/>
      <c r="W3359" s="10"/>
      <c r="X3359" s="10"/>
      <c r="Y3359" s="10"/>
      <c r="AZ3359" s="13"/>
    </row>
    <row r="3360" spans="1:52" x14ac:dyDescent="0.2">
      <c r="A3360" s="10"/>
      <c r="B3360" s="10"/>
      <c r="C3360" s="10"/>
      <c r="D3360" s="10"/>
      <c r="E3360" s="10"/>
      <c r="F3360" s="10"/>
      <c r="G3360" s="10"/>
      <c r="H3360" s="10"/>
      <c r="I3360" s="10"/>
      <c r="J3360" s="10"/>
      <c r="K3360" s="10"/>
      <c r="L3360" s="10"/>
      <c r="M3360" s="10"/>
      <c r="N3360" s="10"/>
      <c r="O3360" s="10"/>
      <c r="P3360" s="10"/>
      <c r="Q3360" s="10"/>
      <c r="R3360" s="10"/>
      <c r="S3360" s="10"/>
      <c r="T3360" s="10"/>
      <c r="U3360" s="10"/>
      <c r="V3360" s="10"/>
      <c r="W3360" s="10"/>
      <c r="X3360" s="10"/>
      <c r="Y3360" s="10"/>
      <c r="AZ3360" s="13"/>
    </row>
    <row r="3361" spans="1:52" x14ac:dyDescent="0.2">
      <c r="A3361" s="10"/>
      <c r="B3361" s="10"/>
      <c r="C3361" s="10"/>
      <c r="D3361" s="10"/>
      <c r="E3361" s="10"/>
      <c r="F3361" s="10"/>
      <c r="G3361" s="10"/>
      <c r="H3361" s="10"/>
      <c r="I3361" s="10"/>
      <c r="J3361" s="10"/>
      <c r="K3361" s="10"/>
      <c r="L3361" s="10"/>
      <c r="M3361" s="10"/>
      <c r="N3361" s="10"/>
      <c r="O3361" s="10"/>
      <c r="P3361" s="10"/>
      <c r="Q3361" s="10"/>
      <c r="R3361" s="10"/>
      <c r="S3361" s="10"/>
      <c r="T3361" s="10"/>
      <c r="U3361" s="10"/>
      <c r="V3361" s="10"/>
      <c r="W3361" s="10"/>
      <c r="X3361" s="10"/>
      <c r="Y3361" s="10"/>
      <c r="AZ3361" s="13"/>
    </row>
    <row r="3362" spans="1:52" x14ac:dyDescent="0.2">
      <c r="A3362" s="10"/>
      <c r="B3362" s="10"/>
      <c r="C3362" s="10"/>
      <c r="D3362" s="10"/>
      <c r="E3362" s="10"/>
      <c r="F3362" s="10"/>
      <c r="G3362" s="10"/>
      <c r="H3362" s="10"/>
      <c r="I3362" s="10"/>
      <c r="J3362" s="10"/>
      <c r="K3362" s="10"/>
      <c r="L3362" s="10"/>
      <c r="M3362" s="10"/>
      <c r="N3362" s="10"/>
      <c r="O3362" s="10"/>
      <c r="P3362" s="10"/>
      <c r="Q3362" s="10"/>
      <c r="R3362" s="10"/>
      <c r="S3362" s="10"/>
      <c r="T3362" s="10"/>
      <c r="U3362" s="10"/>
      <c r="V3362" s="10"/>
      <c r="W3362" s="10"/>
      <c r="X3362" s="10"/>
      <c r="Y3362" s="10"/>
      <c r="AZ3362" s="13"/>
    </row>
    <row r="3363" spans="1:52" x14ac:dyDescent="0.2">
      <c r="A3363" s="10"/>
      <c r="B3363" s="10"/>
      <c r="C3363" s="10"/>
      <c r="D3363" s="10"/>
      <c r="E3363" s="10"/>
      <c r="F3363" s="10"/>
      <c r="G3363" s="10"/>
      <c r="H3363" s="10"/>
      <c r="I3363" s="10"/>
      <c r="J3363" s="10"/>
      <c r="K3363" s="10"/>
      <c r="L3363" s="10"/>
      <c r="M3363" s="10"/>
      <c r="N3363" s="10"/>
      <c r="O3363" s="10"/>
      <c r="P3363" s="10"/>
      <c r="Q3363" s="10"/>
      <c r="R3363" s="10"/>
      <c r="S3363" s="10"/>
      <c r="T3363" s="10"/>
      <c r="U3363" s="10"/>
      <c r="V3363" s="10"/>
      <c r="W3363" s="10"/>
      <c r="X3363" s="10"/>
      <c r="Y3363" s="10"/>
      <c r="AZ3363" s="13"/>
    </row>
    <row r="3364" spans="1:52" x14ac:dyDescent="0.2">
      <c r="A3364" s="10"/>
      <c r="B3364" s="10"/>
      <c r="C3364" s="10"/>
      <c r="D3364" s="10"/>
      <c r="E3364" s="10"/>
      <c r="F3364" s="10"/>
      <c r="G3364" s="10"/>
      <c r="H3364" s="10"/>
      <c r="I3364" s="10"/>
      <c r="J3364" s="10"/>
      <c r="K3364" s="10"/>
      <c r="L3364" s="10"/>
      <c r="M3364" s="10"/>
      <c r="N3364" s="10"/>
      <c r="O3364" s="10"/>
      <c r="P3364" s="10"/>
      <c r="Q3364" s="10"/>
      <c r="R3364" s="10"/>
      <c r="S3364" s="10"/>
      <c r="T3364" s="10"/>
      <c r="U3364" s="10"/>
      <c r="V3364" s="10"/>
      <c r="W3364" s="10"/>
      <c r="X3364" s="10"/>
      <c r="Y3364" s="10"/>
      <c r="AZ3364" s="13"/>
    </row>
    <row r="3365" spans="1:52" x14ac:dyDescent="0.2">
      <c r="A3365" s="10"/>
      <c r="B3365" s="10"/>
      <c r="C3365" s="10"/>
      <c r="D3365" s="10"/>
      <c r="E3365" s="10"/>
      <c r="F3365" s="10"/>
      <c r="G3365" s="10"/>
      <c r="H3365" s="10"/>
      <c r="I3365" s="10"/>
      <c r="J3365" s="10"/>
      <c r="K3365" s="10"/>
      <c r="L3365" s="10"/>
      <c r="M3365" s="10"/>
      <c r="N3365" s="10"/>
      <c r="O3365" s="10"/>
      <c r="P3365" s="10"/>
      <c r="Q3365" s="10"/>
      <c r="R3365" s="10"/>
      <c r="S3365" s="10"/>
      <c r="T3365" s="10"/>
      <c r="U3365" s="10"/>
      <c r="V3365" s="10"/>
      <c r="W3365" s="10"/>
      <c r="X3365" s="10"/>
      <c r="Y3365" s="10"/>
      <c r="AZ3365" s="13"/>
    </row>
    <row r="3366" spans="1:52" x14ac:dyDescent="0.2">
      <c r="A3366" s="10"/>
      <c r="B3366" s="10"/>
      <c r="C3366" s="10"/>
      <c r="D3366" s="10"/>
      <c r="E3366" s="10"/>
      <c r="F3366" s="10"/>
      <c r="G3366" s="10"/>
      <c r="H3366" s="10"/>
      <c r="I3366" s="10"/>
      <c r="J3366" s="10"/>
      <c r="K3366" s="10"/>
      <c r="L3366" s="10"/>
      <c r="M3366" s="10"/>
      <c r="N3366" s="10"/>
      <c r="O3366" s="10"/>
      <c r="P3366" s="10"/>
      <c r="Q3366" s="10"/>
      <c r="R3366" s="10"/>
      <c r="S3366" s="10"/>
      <c r="T3366" s="10"/>
      <c r="U3366" s="10"/>
      <c r="V3366" s="10"/>
      <c r="W3366" s="10"/>
      <c r="X3366" s="10"/>
      <c r="Y3366" s="10"/>
      <c r="AZ3366" s="13"/>
    </row>
    <row r="3367" spans="1:52" x14ac:dyDescent="0.2">
      <c r="A3367" s="10"/>
      <c r="B3367" s="10"/>
      <c r="C3367" s="10"/>
      <c r="D3367" s="10"/>
      <c r="E3367" s="10"/>
      <c r="F3367" s="10"/>
      <c r="G3367" s="10"/>
      <c r="H3367" s="10"/>
      <c r="I3367" s="10"/>
      <c r="J3367" s="10"/>
      <c r="K3367" s="10"/>
      <c r="L3367" s="10"/>
      <c r="M3367" s="10"/>
      <c r="N3367" s="10"/>
      <c r="O3367" s="10"/>
      <c r="P3367" s="10"/>
      <c r="Q3367" s="10"/>
      <c r="R3367" s="10"/>
      <c r="S3367" s="10"/>
      <c r="T3367" s="10"/>
      <c r="U3367" s="10"/>
      <c r="V3367" s="10"/>
      <c r="W3367" s="10"/>
      <c r="X3367" s="10"/>
      <c r="Y3367" s="10"/>
      <c r="AZ3367" s="13"/>
    </row>
    <row r="3368" spans="1:52" x14ac:dyDescent="0.2">
      <c r="A3368" s="10"/>
      <c r="B3368" s="10"/>
      <c r="C3368" s="10"/>
      <c r="D3368" s="10"/>
      <c r="E3368" s="10"/>
      <c r="F3368" s="10"/>
      <c r="G3368" s="10"/>
      <c r="H3368" s="10"/>
      <c r="I3368" s="10"/>
      <c r="J3368" s="10"/>
      <c r="K3368" s="10"/>
      <c r="L3368" s="10"/>
      <c r="M3368" s="10"/>
      <c r="N3368" s="10"/>
      <c r="O3368" s="10"/>
      <c r="P3368" s="10"/>
      <c r="Q3368" s="10"/>
      <c r="R3368" s="10"/>
      <c r="S3368" s="10"/>
      <c r="T3368" s="10"/>
      <c r="U3368" s="10"/>
      <c r="V3368" s="10"/>
      <c r="W3368" s="10"/>
      <c r="X3368" s="10"/>
      <c r="Y3368" s="10"/>
      <c r="AZ3368" s="13"/>
    </row>
    <row r="3369" spans="1:52" x14ac:dyDescent="0.2">
      <c r="A3369" s="10"/>
      <c r="B3369" s="10"/>
      <c r="C3369" s="10"/>
      <c r="D3369" s="10"/>
      <c r="E3369" s="10"/>
      <c r="F3369" s="10"/>
      <c r="G3369" s="10"/>
      <c r="H3369" s="10"/>
      <c r="I3369" s="10"/>
      <c r="J3369" s="10"/>
      <c r="K3369" s="10"/>
      <c r="L3369" s="10"/>
      <c r="M3369" s="10"/>
      <c r="N3369" s="10"/>
      <c r="O3369" s="10"/>
      <c r="P3369" s="10"/>
      <c r="Q3369" s="10"/>
      <c r="R3369" s="10"/>
      <c r="S3369" s="10"/>
      <c r="T3369" s="10"/>
      <c r="U3369" s="10"/>
      <c r="V3369" s="10"/>
      <c r="W3369" s="10"/>
      <c r="X3369" s="10"/>
      <c r="Y3369" s="10"/>
      <c r="AZ3369" s="13"/>
    </row>
    <row r="3370" spans="1:52" x14ac:dyDescent="0.2">
      <c r="A3370" s="10"/>
      <c r="B3370" s="10"/>
      <c r="C3370" s="10"/>
      <c r="D3370" s="10"/>
      <c r="E3370" s="10"/>
      <c r="F3370" s="10"/>
      <c r="G3370" s="10"/>
      <c r="H3370" s="10"/>
      <c r="I3370" s="10"/>
      <c r="J3370" s="10"/>
      <c r="K3370" s="10"/>
      <c r="L3370" s="10"/>
      <c r="M3370" s="10"/>
      <c r="N3370" s="10"/>
      <c r="O3370" s="10"/>
      <c r="P3370" s="10"/>
      <c r="Q3370" s="10"/>
      <c r="R3370" s="10"/>
      <c r="S3370" s="10"/>
      <c r="T3370" s="10"/>
      <c r="U3370" s="10"/>
      <c r="V3370" s="10"/>
      <c r="W3370" s="10"/>
      <c r="X3370" s="10"/>
      <c r="Y3370" s="10"/>
      <c r="AZ3370" s="13"/>
    </row>
    <row r="3371" spans="1:52" x14ac:dyDescent="0.2">
      <c r="A3371" s="10"/>
      <c r="B3371" s="10"/>
      <c r="C3371" s="10"/>
      <c r="D3371" s="10"/>
      <c r="E3371" s="10"/>
      <c r="F3371" s="10"/>
      <c r="G3371" s="10"/>
      <c r="H3371" s="10"/>
      <c r="I3371" s="10"/>
      <c r="J3371" s="10"/>
      <c r="K3371" s="10"/>
      <c r="L3371" s="10"/>
      <c r="M3371" s="10"/>
      <c r="N3371" s="10"/>
      <c r="O3371" s="10"/>
      <c r="P3371" s="10"/>
      <c r="Q3371" s="10"/>
      <c r="R3371" s="10"/>
      <c r="S3371" s="10"/>
      <c r="T3371" s="10"/>
      <c r="U3371" s="10"/>
      <c r="V3371" s="10"/>
      <c r="W3371" s="10"/>
      <c r="X3371" s="10"/>
      <c r="Y3371" s="10"/>
      <c r="AZ3371" s="13"/>
    </row>
    <row r="3372" spans="1:52" x14ac:dyDescent="0.2">
      <c r="A3372" s="10"/>
      <c r="B3372" s="10"/>
      <c r="C3372" s="10"/>
      <c r="D3372" s="10"/>
      <c r="E3372" s="10"/>
      <c r="F3372" s="10"/>
      <c r="G3372" s="10"/>
      <c r="H3372" s="10"/>
      <c r="I3372" s="10"/>
      <c r="J3372" s="10"/>
      <c r="K3372" s="10"/>
      <c r="L3372" s="10"/>
      <c r="M3372" s="10"/>
      <c r="N3372" s="10"/>
      <c r="O3372" s="10"/>
      <c r="P3372" s="10"/>
      <c r="Q3372" s="10"/>
      <c r="R3372" s="10"/>
      <c r="S3372" s="10"/>
      <c r="T3372" s="10"/>
      <c r="U3372" s="10"/>
      <c r="V3372" s="10"/>
      <c r="W3372" s="10"/>
      <c r="X3372" s="10"/>
      <c r="Y3372" s="10"/>
      <c r="AZ3372" s="13"/>
    </row>
    <row r="3373" spans="1:52" x14ac:dyDescent="0.2">
      <c r="A3373" s="10"/>
      <c r="B3373" s="10"/>
      <c r="C3373" s="10"/>
      <c r="D3373" s="10"/>
      <c r="E3373" s="10"/>
      <c r="F3373" s="10"/>
      <c r="G3373" s="10"/>
      <c r="H3373" s="10"/>
      <c r="I3373" s="10"/>
      <c r="J3373" s="10"/>
      <c r="K3373" s="10"/>
      <c r="L3373" s="10"/>
      <c r="M3373" s="10"/>
      <c r="N3373" s="10"/>
      <c r="O3373" s="10"/>
      <c r="P3373" s="10"/>
      <c r="Q3373" s="10"/>
      <c r="R3373" s="10"/>
      <c r="S3373" s="10"/>
      <c r="T3373" s="10"/>
      <c r="U3373" s="10"/>
      <c r="V3373" s="10"/>
      <c r="W3373" s="10"/>
      <c r="X3373" s="10"/>
      <c r="Y3373" s="10"/>
      <c r="AZ3373" s="13"/>
    </row>
    <row r="3374" spans="1:52" x14ac:dyDescent="0.2">
      <c r="A3374" s="10"/>
      <c r="B3374" s="10"/>
      <c r="C3374" s="10"/>
      <c r="D3374" s="10"/>
      <c r="E3374" s="10"/>
      <c r="F3374" s="10"/>
      <c r="G3374" s="10"/>
      <c r="H3374" s="10"/>
      <c r="I3374" s="10"/>
      <c r="J3374" s="10"/>
      <c r="K3374" s="10"/>
      <c r="L3374" s="10"/>
      <c r="M3374" s="10"/>
      <c r="N3374" s="10"/>
      <c r="O3374" s="10"/>
      <c r="P3374" s="10"/>
      <c r="Q3374" s="10"/>
      <c r="R3374" s="10"/>
      <c r="S3374" s="10"/>
      <c r="T3374" s="10"/>
      <c r="U3374" s="10"/>
      <c r="V3374" s="10"/>
      <c r="W3374" s="10"/>
      <c r="X3374" s="10"/>
      <c r="Y3374" s="10"/>
      <c r="AZ3374" s="13"/>
    </row>
    <row r="3375" spans="1:52" x14ac:dyDescent="0.2">
      <c r="A3375" s="10"/>
      <c r="B3375" s="10"/>
      <c r="C3375" s="10"/>
      <c r="D3375" s="10"/>
      <c r="E3375" s="10"/>
      <c r="F3375" s="10"/>
      <c r="G3375" s="10"/>
      <c r="H3375" s="10"/>
      <c r="I3375" s="10"/>
      <c r="J3375" s="10"/>
      <c r="K3375" s="10"/>
      <c r="L3375" s="10"/>
      <c r="M3375" s="10"/>
      <c r="N3375" s="10"/>
      <c r="O3375" s="10"/>
      <c r="P3375" s="10"/>
      <c r="Q3375" s="10"/>
      <c r="R3375" s="10"/>
      <c r="S3375" s="10"/>
      <c r="T3375" s="10"/>
      <c r="U3375" s="10"/>
      <c r="V3375" s="10"/>
      <c r="W3375" s="10"/>
      <c r="X3375" s="10"/>
      <c r="Y3375" s="10"/>
      <c r="AZ3375" s="13"/>
    </row>
    <row r="3376" spans="1:52" x14ac:dyDescent="0.2">
      <c r="A3376" s="10"/>
      <c r="B3376" s="10"/>
      <c r="C3376" s="10"/>
      <c r="D3376" s="10"/>
      <c r="E3376" s="10"/>
      <c r="F3376" s="10"/>
      <c r="G3376" s="10"/>
      <c r="H3376" s="10"/>
      <c r="I3376" s="10"/>
      <c r="J3376" s="10"/>
      <c r="K3376" s="10"/>
      <c r="L3376" s="10"/>
      <c r="M3376" s="10"/>
      <c r="N3376" s="10"/>
      <c r="O3376" s="10"/>
      <c r="P3376" s="10"/>
      <c r="Q3376" s="10"/>
      <c r="R3376" s="10"/>
      <c r="S3376" s="10"/>
      <c r="T3376" s="10"/>
      <c r="U3376" s="10"/>
      <c r="V3376" s="10"/>
      <c r="W3376" s="10"/>
      <c r="X3376" s="10"/>
      <c r="Y3376" s="10"/>
      <c r="AZ3376" s="13"/>
    </row>
    <row r="3377" spans="1:52" x14ac:dyDescent="0.2">
      <c r="A3377" s="10"/>
      <c r="B3377" s="10"/>
      <c r="C3377" s="10"/>
      <c r="D3377" s="10"/>
      <c r="E3377" s="10"/>
      <c r="F3377" s="10"/>
      <c r="G3377" s="10"/>
      <c r="H3377" s="10"/>
      <c r="I3377" s="10"/>
      <c r="J3377" s="10"/>
      <c r="K3377" s="10"/>
      <c r="L3377" s="10"/>
      <c r="M3377" s="10"/>
      <c r="N3377" s="10"/>
      <c r="O3377" s="10"/>
      <c r="P3377" s="10"/>
      <c r="Q3377" s="10"/>
      <c r="R3377" s="10"/>
      <c r="S3377" s="10"/>
      <c r="T3377" s="10"/>
      <c r="U3377" s="10"/>
      <c r="V3377" s="10"/>
      <c r="W3377" s="10"/>
      <c r="X3377" s="10"/>
      <c r="Y3377" s="10"/>
      <c r="AZ3377" s="13"/>
    </row>
    <row r="3378" spans="1:52" x14ac:dyDescent="0.2">
      <c r="A3378" s="10"/>
      <c r="B3378" s="10"/>
      <c r="C3378" s="10"/>
      <c r="D3378" s="10"/>
      <c r="E3378" s="10"/>
      <c r="F3378" s="10"/>
      <c r="G3378" s="10"/>
      <c r="H3378" s="10"/>
      <c r="I3378" s="10"/>
      <c r="J3378" s="10"/>
      <c r="K3378" s="10"/>
      <c r="L3378" s="10"/>
      <c r="M3378" s="10"/>
      <c r="N3378" s="10"/>
      <c r="O3378" s="10"/>
      <c r="P3378" s="10"/>
      <c r="Q3378" s="10"/>
      <c r="R3378" s="10"/>
      <c r="S3378" s="10"/>
      <c r="T3378" s="10"/>
      <c r="U3378" s="10"/>
      <c r="V3378" s="10"/>
      <c r="W3378" s="10"/>
      <c r="X3378" s="10"/>
      <c r="Y3378" s="10"/>
      <c r="AZ3378" s="13"/>
    </row>
    <row r="3379" spans="1:52" x14ac:dyDescent="0.2">
      <c r="A3379" s="10"/>
      <c r="B3379" s="10"/>
      <c r="C3379" s="10"/>
      <c r="D3379" s="10"/>
      <c r="E3379" s="10"/>
      <c r="F3379" s="10"/>
      <c r="G3379" s="10"/>
      <c r="H3379" s="10"/>
      <c r="I3379" s="10"/>
      <c r="J3379" s="10"/>
      <c r="K3379" s="10"/>
      <c r="L3379" s="10"/>
      <c r="M3379" s="10"/>
      <c r="N3379" s="10"/>
      <c r="O3379" s="10"/>
      <c r="P3379" s="10"/>
      <c r="Q3379" s="10"/>
      <c r="R3379" s="10"/>
      <c r="S3379" s="10"/>
      <c r="T3379" s="10"/>
      <c r="U3379" s="10"/>
      <c r="V3379" s="10"/>
      <c r="W3379" s="10"/>
      <c r="X3379" s="10"/>
      <c r="Y3379" s="10"/>
      <c r="AZ3379" s="13"/>
    </row>
    <row r="3380" spans="1:52" x14ac:dyDescent="0.2">
      <c r="A3380" s="10"/>
      <c r="B3380" s="10"/>
      <c r="C3380" s="10"/>
      <c r="D3380" s="10"/>
      <c r="E3380" s="10"/>
      <c r="F3380" s="10"/>
      <c r="G3380" s="10"/>
      <c r="H3380" s="10"/>
      <c r="I3380" s="10"/>
      <c r="J3380" s="10"/>
      <c r="K3380" s="10"/>
      <c r="L3380" s="10"/>
      <c r="M3380" s="10"/>
      <c r="N3380" s="10"/>
      <c r="O3380" s="10"/>
      <c r="P3380" s="10"/>
      <c r="Q3380" s="10"/>
      <c r="R3380" s="10"/>
      <c r="S3380" s="10"/>
      <c r="T3380" s="10"/>
      <c r="U3380" s="10"/>
      <c r="V3380" s="10"/>
      <c r="W3380" s="10"/>
      <c r="X3380" s="10"/>
      <c r="Y3380" s="10"/>
      <c r="AZ3380" s="13"/>
    </row>
    <row r="3381" spans="1:52" x14ac:dyDescent="0.2">
      <c r="A3381" s="10"/>
      <c r="B3381" s="10"/>
      <c r="C3381" s="10"/>
      <c r="D3381" s="10"/>
      <c r="E3381" s="10"/>
      <c r="F3381" s="10"/>
      <c r="G3381" s="10"/>
      <c r="H3381" s="10"/>
      <c r="I3381" s="10"/>
      <c r="J3381" s="10"/>
      <c r="K3381" s="10"/>
      <c r="L3381" s="10"/>
      <c r="M3381" s="10"/>
      <c r="N3381" s="10"/>
      <c r="O3381" s="10"/>
      <c r="P3381" s="10"/>
      <c r="Q3381" s="10"/>
      <c r="R3381" s="10"/>
      <c r="S3381" s="10"/>
      <c r="T3381" s="10"/>
      <c r="U3381" s="10"/>
      <c r="V3381" s="10"/>
      <c r="W3381" s="10"/>
      <c r="X3381" s="10"/>
      <c r="Y3381" s="10"/>
      <c r="AZ3381" s="13"/>
    </row>
    <row r="3382" spans="1:52" x14ac:dyDescent="0.2">
      <c r="A3382" s="10"/>
      <c r="B3382" s="10"/>
      <c r="C3382" s="10"/>
      <c r="D3382" s="10"/>
      <c r="E3382" s="10"/>
      <c r="F3382" s="10"/>
      <c r="G3382" s="10"/>
      <c r="H3382" s="10"/>
      <c r="I3382" s="10"/>
      <c r="J3382" s="10"/>
      <c r="K3382" s="10"/>
      <c r="L3382" s="10"/>
      <c r="M3382" s="10"/>
      <c r="N3382" s="10"/>
      <c r="O3382" s="10"/>
      <c r="P3382" s="10"/>
      <c r="Q3382" s="10"/>
      <c r="R3382" s="10"/>
      <c r="S3382" s="10"/>
      <c r="T3382" s="10"/>
      <c r="U3382" s="10"/>
      <c r="V3382" s="10"/>
      <c r="W3382" s="10"/>
      <c r="X3382" s="10"/>
      <c r="Y3382" s="10"/>
      <c r="AZ3382" s="13"/>
    </row>
    <row r="3383" spans="1:52" x14ac:dyDescent="0.2">
      <c r="A3383" s="10"/>
      <c r="B3383" s="10"/>
      <c r="C3383" s="10"/>
      <c r="D3383" s="10"/>
      <c r="E3383" s="10"/>
      <c r="F3383" s="10"/>
      <c r="G3383" s="10"/>
      <c r="H3383" s="10"/>
      <c r="I3383" s="10"/>
      <c r="J3383" s="10"/>
      <c r="K3383" s="10"/>
      <c r="L3383" s="10"/>
      <c r="M3383" s="10"/>
      <c r="N3383" s="10"/>
      <c r="O3383" s="10"/>
      <c r="P3383" s="10"/>
      <c r="Q3383" s="10"/>
      <c r="R3383" s="10"/>
      <c r="S3383" s="10"/>
      <c r="T3383" s="10"/>
      <c r="U3383" s="10"/>
      <c r="V3383" s="10"/>
      <c r="W3383" s="10"/>
      <c r="X3383" s="10"/>
      <c r="Y3383" s="10"/>
      <c r="AZ3383" s="13"/>
    </row>
    <row r="3384" spans="1:52" x14ac:dyDescent="0.2">
      <c r="A3384" s="10"/>
      <c r="B3384" s="10"/>
      <c r="C3384" s="10"/>
      <c r="D3384" s="10"/>
      <c r="E3384" s="10"/>
      <c r="F3384" s="10"/>
      <c r="G3384" s="10"/>
      <c r="H3384" s="10"/>
      <c r="I3384" s="10"/>
      <c r="J3384" s="10"/>
      <c r="K3384" s="10"/>
      <c r="L3384" s="10"/>
      <c r="M3384" s="10"/>
      <c r="N3384" s="10"/>
      <c r="O3384" s="10"/>
      <c r="P3384" s="10"/>
      <c r="Q3384" s="10"/>
      <c r="R3384" s="10"/>
      <c r="S3384" s="10"/>
      <c r="T3384" s="10"/>
      <c r="U3384" s="10"/>
      <c r="V3384" s="10"/>
      <c r="W3384" s="10"/>
      <c r="X3384" s="10"/>
      <c r="Y3384" s="10"/>
      <c r="AZ3384" s="13"/>
    </row>
    <row r="3385" spans="1:52" x14ac:dyDescent="0.2">
      <c r="A3385" s="10"/>
      <c r="B3385" s="10"/>
      <c r="C3385" s="10"/>
      <c r="D3385" s="10"/>
      <c r="E3385" s="10"/>
      <c r="F3385" s="10"/>
      <c r="G3385" s="10"/>
      <c r="H3385" s="10"/>
      <c r="I3385" s="10"/>
      <c r="J3385" s="10"/>
      <c r="K3385" s="10"/>
      <c r="L3385" s="10"/>
      <c r="M3385" s="10"/>
      <c r="N3385" s="10"/>
      <c r="O3385" s="10"/>
      <c r="P3385" s="10"/>
      <c r="Q3385" s="10"/>
      <c r="R3385" s="10"/>
      <c r="S3385" s="10"/>
      <c r="T3385" s="10"/>
      <c r="U3385" s="10"/>
      <c r="V3385" s="10"/>
      <c r="W3385" s="10"/>
      <c r="X3385" s="10"/>
      <c r="Y3385" s="10"/>
      <c r="AZ3385" s="13"/>
    </row>
    <row r="3386" spans="1:52" x14ac:dyDescent="0.2">
      <c r="A3386" s="10"/>
      <c r="B3386" s="10"/>
      <c r="C3386" s="10"/>
      <c r="D3386" s="10"/>
      <c r="E3386" s="10"/>
      <c r="F3386" s="10"/>
      <c r="G3386" s="10"/>
      <c r="H3386" s="10"/>
      <c r="I3386" s="10"/>
      <c r="J3386" s="10"/>
      <c r="K3386" s="10"/>
      <c r="L3386" s="10"/>
      <c r="M3386" s="10"/>
      <c r="N3386" s="10"/>
      <c r="O3386" s="10"/>
      <c r="P3386" s="10"/>
      <c r="Q3386" s="10"/>
      <c r="R3386" s="10"/>
      <c r="S3386" s="10"/>
      <c r="T3386" s="10"/>
      <c r="U3386" s="10"/>
      <c r="V3386" s="10"/>
      <c r="W3386" s="10"/>
      <c r="X3386" s="10"/>
      <c r="Y3386" s="10"/>
      <c r="AZ3386" s="13"/>
    </row>
    <row r="3387" spans="1:52" x14ac:dyDescent="0.2">
      <c r="A3387" s="10"/>
      <c r="B3387" s="10"/>
      <c r="C3387" s="10"/>
      <c r="D3387" s="10"/>
      <c r="E3387" s="10"/>
      <c r="F3387" s="10"/>
      <c r="G3387" s="10"/>
      <c r="H3387" s="10"/>
      <c r="I3387" s="10"/>
      <c r="J3387" s="10"/>
      <c r="K3387" s="10"/>
      <c r="L3387" s="10"/>
      <c r="M3387" s="10"/>
      <c r="N3387" s="10"/>
      <c r="O3387" s="10"/>
      <c r="P3387" s="10"/>
      <c r="Q3387" s="10"/>
      <c r="R3387" s="10"/>
      <c r="S3387" s="10"/>
      <c r="T3387" s="10"/>
      <c r="U3387" s="10"/>
      <c r="V3387" s="10"/>
      <c r="W3387" s="10"/>
      <c r="X3387" s="10"/>
      <c r="Y3387" s="10"/>
      <c r="AZ3387" s="13"/>
    </row>
    <row r="3388" spans="1:52" x14ac:dyDescent="0.2">
      <c r="A3388" s="10"/>
      <c r="B3388" s="10"/>
      <c r="C3388" s="10"/>
      <c r="D3388" s="10"/>
      <c r="E3388" s="10"/>
      <c r="F3388" s="10"/>
      <c r="G3388" s="10"/>
      <c r="H3388" s="10"/>
      <c r="I3388" s="10"/>
      <c r="J3388" s="10"/>
      <c r="K3388" s="10"/>
      <c r="L3388" s="10"/>
      <c r="M3388" s="10"/>
      <c r="N3388" s="10"/>
      <c r="O3388" s="10"/>
      <c r="P3388" s="10"/>
      <c r="Q3388" s="10"/>
      <c r="R3388" s="10"/>
      <c r="S3388" s="10"/>
      <c r="T3388" s="10"/>
      <c r="U3388" s="10"/>
      <c r="V3388" s="10"/>
      <c r="W3388" s="10"/>
      <c r="X3388" s="10"/>
      <c r="Y3388" s="10"/>
      <c r="AZ3388" s="13"/>
    </row>
    <row r="3389" spans="1:52" x14ac:dyDescent="0.2">
      <c r="A3389" s="10"/>
      <c r="B3389" s="10"/>
      <c r="C3389" s="10"/>
      <c r="D3389" s="10"/>
      <c r="E3389" s="10"/>
      <c r="F3389" s="10"/>
      <c r="G3389" s="10"/>
      <c r="H3389" s="10"/>
      <c r="I3389" s="10"/>
      <c r="J3389" s="10"/>
      <c r="K3389" s="10"/>
      <c r="L3389" s="10"/>
      <c r="M3389" s="10"/>
      <c r="N3389" s="10"/>
      <c r="O3389" s="10"/>
      <c r="P3389" s="10"/>
      <c r="Q3389" s="10"/>
      <c r="R3389" s="10"/>
      <c r="S3389" s="10"/>
      <c r="T3389" s="10"/>
      <c r="U3389" s="10"/>
      <c r="V3389" s="10"/>
      <c r="W3389" s="10"/>
      <c r="X3389" s="10"/>
      <c r="Y3389" s="10"/>
      <c r="AZ3389" s="13"/>
    </row>
    <row r="3390" spans="1:52" x14ac:dyDescent="0.2">
      <c r="A3390" s="10"/>
      <c r="B3390" s="10"/>
      <c r="C3390" s="10"/>
      <c r="D3390" s="10"/>
      <c r="E3390" s="10"/>
      <c r="F3390" s="10"/>
      <c r="G3390" s="10"/>
      <c r="H3390" s="10"/>
      <c r="I3390" s="10"/>
      <c r="J3390" s="10"/>
      <c r="K3390" s="10"/>
      <c r="L3390" s="10"/>
      <c r="M3390" s="10"/>
      <c r="N3390" s="10"/>
      <c r="O3390" s="10"/>
      <c r="P3390" s="10"/>
      <c r="Q3390" s="10"/>
      <c r="R3390" s="10"/>
      <c r="S3390" s="10"/>
      <c r="T3390" s="10"/>
      <c r="U3390" s="10"/>
      <c r="V3390" s="10"/>
      <c r="W3390" s="10"/>
      <c r="X3390" s="10"/>
      <c r="Y3390" s="10"/>
      <c r="AZ3390" s="13"/>
    </row>
    <row r="3391" spans="1:52" x14ac:dyDescent="0.2">
      <c r="A3391" s="10"/>
      <c r="B3391" s="10"/>
      <c r="C3391" s="10"/>
      <c r="D3391" s="10"/>
      <c r="E3391" s="10"/>
      <c r="F3391" s="10"/>
      <c r="G3391" s="10"/>
      <c r="H3391" s="10"/>
      <c r="I3391" s="10"/>
      <c r="J3391" s="10"/>
      <c r="K3391" s="10"/>
      <c r="L3391" s="10"/>
      <c r="M3391" s="10"/>
      <c r="N3391" s="10"/>
      <c r="O3391" s="10"/>
      <c r="P3391" s="10"/>
      <c r="Q3391" s="10"/>
      <c r="R3391" s="10"/>
      <c r="S3391" s="10"/>
      <c r="T3391" s="10"/>
      <c r="U3391" s="10"/>
      <c r="V3391" s="10"/>
      <c r="W3391" s="10"/>
      <c r="X3391" s="10"/>
      <c r="Y3391" s="10"/>
      <c r="AZ3391" s="13"/>
    </row>
    <row r="3392" spans="1:52" x14ac:dyDescent="0.2">
      <c r="A3392" s="10"/>
      <c r="B3392" s="10"/>
      <c r="C3392" s="10"/>
      <c r="D3392" s="10"/>
      <c r="E3392" s="10"/>
      <c r="F3392" s="10"/>
      <c r="G3392" s="10"/>
      <c r="H3392" s="10"/>
      <c r="I3392" s="10"/>
      <c r="J3392" s="10"/>
      <c r="K3392" s="10"/>
      <c r="L3392" s="10"/>
      <c r="M3392" s="10"/>
      <c r="N3392" s="10"/>
      <c r="O3392" s="10"/>
      <c r="P3392" s="10"/>
      <c r="Q3392" s="10"/>
      <c r="R3392" s="10"/>
      <c r="S3392" s="10"/>
      <c r="T3392" s="10"/>
      <c r="U3392" s="10"/>
      <c r="V3392" s="10"/>
      <c r="W3392" s="10"/>
      <c r="X3392" s="10"/>
      <c r="Y3392" s="10"/>
      <c r="AZ3392" s="13"/>
    </row>
    <row r="3393" spans="1:52" x14ac:dyDescent="0.2">
      <c r="A3393" s="10"/>
      <c r="B3393" s="10"/>
      <c r="C3393" s="10"/>
      <c r="D3393" s="10"/>
      <c r="E3393" s="10"/>
      <c r="F3393" s="10"/>
      <c r="G3393" s="10"/>
      <c r="H3393" s="10"/>
      <c r="I3393" s="10"/>
      <c r="J3393" s="10"/>
      <c r="K3393" s="10"/>
      <c r="L3393" s="10"/>
      <c r="M3393" s="10"/>
      <c r="N3393" s="10"/>
      <c r="O3393" s="10"/>
      <c r="P3393" s="10"/>
      <c r="Q3393" s="10"/>
      <c r="R3393" s="10"/>
      <c r="S3393" s="10"/>
      <c r="T3393" s="10"/>
      <c r="U3393" s="10"/>
      <c r="V3393" s="10"/>
      <c r="W3393" s="10"/>
      <c r="X3393" s="10"/>
      <c r="Y3393" s="10"/>
      <c r="AZ3393" s="13"/>
    </row>
    <row r="3394" spans="1:52" x14ac:dyDescent="0.2">
      <c r="A3394" s="10"/>
      <c r="B3394" s="10"/>
      <c r="C3394" s="10"/>
      <c r="D3394" s="10"/>
      <c r="E3394" s="10"/>
      <c r="F3394" s="10"/>
      <c r="G3394" s="10"/>
      <c r="H3394" s="10"/>
      <c r="I3394" s="10"/>
      <c r="J3394" s="10"/>
      <c r="K3394" s="10"/>
      <c r="L3394" s="10"/>
      <c r="M3394" s="10"/>
      <c r="N3394" s="10"/>
      <c r="O3394" s="10"/>
      <c r="P3394" s="10"/>
      <c r="Q3394" s="10"/>
      <c r="R3394" s="10"/>
      <c r="S3394" s="10"/>
      <c r="T3394" s="10"/>
      <c r="U3394" s="10"/>
      <c r="V3394" s="10"/>
      <c r="W3394" s="10"/>
      <c r="X3394" s="10"/>
      <c r="Y3394" s="10"/>
      <c r="AZ3394" s="13"/>
    </row>
    <row r="3395" spans="1:52" x14ac:dyDescent="0.2">
      <c r="A3395" s="10"/>
      <c r="B3395" s="10"/>
      <c r="C3395" s="10"/>
      <c r="D3395" s="10"/>
      <c r="E3395" s="10"/>
      <c r="F3395" s="10"/>
      <c r="G3395" s="10"/>
      <c r="H3395" s="10"/>
      <c r="I3395" s="10"/>
      <c r="J3395" s="10"/>
      <c r="K3395" s="10"/>
      <c r="L3395" s="10"/>
      <c r="M3395" s="10"/>
      <c r="N3395" s="10"/>
      <c r="O3395" s="10"/>
      <c r="P3395" s="10"/>
      <c r="Q3395" s="10"/>
      <c r="R3395" s="10"/>
      <c r="S3395" s="10"/>
      <c r="T3395" s="10"/>
      <c r="U3395" s="10"/>
      <c r="V3395" s="10"/>
      <c r="W3395" s="10"/>
      <c r="X3395" s="10"/>
      <c r="Y3395" s="10"/>
      <c r="AZ3395" s="13"/>
    </row>
    <row r="3396" spans="1:52" x14ac:dyDescent="0.2">
      <c r="A3396" s="10"/>
      <c r="B3396" s="10"/>
      <c r="C3396" s="10"/>
      <c r="D3396" s="10"/>
      <c r="E3396" s="10"/>
      <c r="F3396" s="10"/>
      <c r="G3396" s="10"/>
      <c r="H3396" s="10"/>
      <c r="I3396" s="10"/>
      <c r="J3396" s="10"/>
      <c r="K3396" s="10"/>
      <c r="L3396" s="10"/>
      <c r="M3396" s="10"/>
      <c r="N3396" s="10"/>
      <c r="O3396" s="10"/>
      <c r="P3396" s="10"/>
      <c r="Q3396" s="10"/>
      <c r="R3396" s="10"/>
      <c r="S3396" s="10"/>
      <c r="T3396" s="10"/>
      <c r="U3396" s="10"/>
      <c r="V3396" s="10"/>
      <c r="W3396" s="10"/>
      <c r="X3396" s="10"/>
      <c r="Y3396" s="10"/>
      <c r="AZ3396" s="13"/>
    </row>
    <row r="3397" spans="1:52" x14ac:dyDescent="0.2">
      <c r="A3397" s="10"/>
      <c r="B3397" s="10"/>
      <c r="C3397" s="10"/>
      <c r="D3397" s="10"/>
      <c r="E3397" s="10"/>
      <c r="F3397" s="10"/>
      <c r="G3397" s="10"/>
      <c r="H3397" s="10"/>
      <c r="I3397" s="10"/>
      <c r="J3397" s="10"/>
      <c r="K3397" s="10"/>
      <c r="L3397" s="10"/>
      <c r="M3397" s="10"/>
      <c r="N3397" s="10"/>
      <c r="O3397" s="10"/>
      <c r="P3397" s="10"/>
      <c r="Q3397" s="10"/>
      <c r="R3397" s="10"/>
      <c r="S3397" s="10"/>
      <c r="T3397" s="10"/>
      <c r="U3397" s="10"/>
      <c r="V3397" s="10"/>
      <c r="W3397" s="10"/>
      <c r="X3397" s="10"/>
      <c r="Y3397" s="10"/>
      <c r="AZ3397" s="13"/>
    </row>
    <row r="3398" spans="1:52" x14ac:dyDescent="0.2">
      <c r="A3398" s="10"/>
      <c r="B3398" s="10"/>
      <c r="C3398" s="10"/>
      <c r="D3398" s="10"/>
      <c r="E3398" s="10"/>
      <c r="F3398" s="10"/>
      <c r="G3398" s="10"/>
      <c r="H3398" s="10"/>
      <c r="I3398" s="10"/>
      <c r="J3398" s="10"/>
      <c r="K3398" s="10"/>
      <c r="L3398" s="10"/>
      <c r="M3398" s="10"/>
      <c r="N3398" s="10"/>
      <c r="O3398" s="10"/>
      <c r="P3398" s="10"/>
      <c r="Q3398" s="10"/>
      <c r="R3398" s="10"/>
      <c r="S3398" s="10"/>
      <c r="T3398" s="10"/>
      <c r="U3398" s="10"/>
      <c r="V3398" s="10"/>
      <c r="W3398" s="10"/>
      <c r="X3398" s="10"/>
      <c r="Y3398" s="10"/>
      <c r="AZ3398" s="13"/>
    </row>
    <row r="3399" spans="1:52" x14ac:dyDescent="0.2">
      <c r="A3399" s="10"/>
      <c r="B3399" s="10"/>
      <c r="C3399" s="10"/>
      <c r="D3399" s="10"/>
      <c r="E3399" s="10"/>
      <c r="F3399" s="10"/>
      <c r="G3399" s="10"/>
      <c r="H3399" s="10"/>
      <c r="I3399" s="10"/>
      <c r="J3399" s="10"/>
      <c r="K3399" s="10"/>
      <c r="L3399" s="10"/>
      <c r="M3399" s="10"/>
      <c r="N3399" s="10"/>
      <c r="O3399" s="10"/>
      <c r="P3399" s="10"/>
      <c r="Q3399" s="10"/>
      <c r="R3399" s="10"/>
      <c r="S3399" s="10"/>
      <c r="T3399" s="10"/>
      <c r="U3399" s="10"/>
      <c r="V3399" s="10"/>
      <c r="W3399" s="10"/>
      <c r="X3399" s="10"/>
      <c r="Y3399" s="10"/>
      <c r="AZ3399" s="13"/>
    </row>
    <row r="3400" spans="1:52" x14ac:dyDescent="0.2">
      <c r="A3400" s="10"/>
      <c r="B3400" s="10"/>
      <c r="C3400" s="10"/>
      <c r="D3400" s="10"/>
      <c r="E3400" s="10"/>
      <c r="F3400" s="10"/>
      <c r="G3400" s="10"/>
      <c r="H3400" s="10"/>
      <c r="I3400" s="10"/>
      <c r="J3400" s="10"/>
      <c r="K3400" s="10"/>
      <c r="L3400" s="10"/>
      <c r="M3400" s="10"/>
      <c r="N3400" s="10"/>
      <c r="O3400" s="10"/>
      <c r="P3400" s="10"/>
      <c r="Q3400" s="10"/>
      <c r="R3400" s="10"/>
      <c r="S3400" s="10"/>
      <c r="T3400" s="10"/>
      <c r="U3400" s="10"/>
      <c r="V3400" s="10"/>
      <c r="W3400" s="10"/>
      <c r="X3400" s="10"/>
      <c r="Y3400" s="10"/>
      <c r="AZ3400" s="13"/>
    </row>
    <row r="3401" spans="1:52" x14ac:dyDescent="0.2">
      <c r="A3401" s="10"/>
      <c r="B3401" s="10"/>
      <c r="C3401" s="10"/>
      <c r="D3401" s="10"/>
      <c r="E3401" s="10"/>
      <c r="F3401" s="10"/>
      <c r="G3401" s="10"/>
      <c r="H3401" s="10"/>
      <c r="I3401" s="10"/>
      <c r="J3401" s="10"/>
      <c r="K3401" s="10"/>
      <c r="L3401" s="10"/>
      <c r="M3401" s="10"/>
      <c r="N3401" s="10"/>
      <c r="O3401" s="10"/>
      <c r="P3401" s="10"/>
      <c r="Q3401" s="10"/>
      <c r="R3401" s="10"/>
      <c r="S3401" s="10"/>
      <c r="T3401" s="10"/>
      <c r="U3401" s="10"/>
      <c r="V3401" s="10"/>
      <c r="W3401" s="10"/>
      <c r="X3401" s="10"/>
      <c r="Y3401" s="10"/>
      <c r="AZ3401" s="13"/>
    </row>
    <row r="3402" spans="1:52" x14ac:dyDescent="0.2">
      <c r="A3402" s="10"/>
      <c r="B3402" s="10"/>
      <c r="C3402" s="10"/>
      <c r="D3402" s="10"/>
      <c r="E3402" s="10"/>
      <c r="F3402" s="10"/>
      <c r="G3402" s="10"/>
      <c r="H3402" s="10"/>
      <c r="I3402" s="10"/>
      <c r="J3402" s="10"/>
      <c r="K3402" s="10"/>
      <c r="L3402" s="10"/>
      <c r="M3402" s="10"/>
      <c r="N3402" s="10"/>
      <c r="O3402" s="10"/>
      <c r="P3402" s="10"/>
      <c r="Q3402" s="10"/>
      <c r="R3402" s="10"/>
      <c r="S3402" s="10"/>
      <c r="T3402" s="10"/>
      <c r="U3402" s="10"/>
      <c r="V3402" s="10"/>
      <c r="W3402" s="10"/>
      <c r="X3402" s="10"/>
      <c r="Y3402" s="10"/>
      <c r="AZ3402" s="13"/>
    </row>
    <row r="3403" spans="1:52" x14ac:dyDescent="0.2">
      <c r="A3403" s="10"/>
      <c r="B3403" s="10"/>
      <c r="C3403" s="10"/>
      <c r="D3403" s="10"/>
      <c r="E3403" s="10"/>
      <c r="F3403" s="10"/>
      <c r="G3403" s="10"/>
      <c r="H3403" s="10"/>
      <c r="I3403" s="10"/>
      <c r="J3403" s="10"/>
      <c r="K3403" s="10"/>
      <c r="L3403" s="10"/>
      <c r="M3403" s="10"/>
      <c r="N3403" s="10"/>
      <c r="O3403" s="10"/>
      <c r="P3403" s="10"/>
      <c r="Q3403" s="10"/>
      <c r="R3403" s="10"/>
      <c r="S3403" s="10"/>
      <c r="T3403" s="10"/>
      <c r="U3403" s="10"/>
      <c r="V3403" s="10"/>
      <c r="W3403" s="10"/>
      <c r="X3403" s="10"/>
      <c r="Y3403" s="10"/>
      <c r="AZ3403" s="13"/>
    </row>
    <row r="3404" spans="1:52" x14ac:dyDescent="0.2">
      <c r="A3404" s="10"/>
      <c r="B3404" s="10"/>
      <c r="C3404" s="10"/>
      <c r="D3404" s="10"/>
      <c r="E3404" s="10"/>
      <c r="F3404" s="10"/>
      <c r="G3404" s="10"/>
      <c r="H3404" s="10"/>
      <c r="I3404" s="10"/>
      <c r="J3404" s="10"/>
      <c r="K3404" s="10"/>
      <c r="L3404" s="10"/>
      <c r="M3404" s="10"/>
      <c r="N3404" s="10"/>
      <c r="O3404" s="10"/>
      <c r="P3404" s="10"/>
      <c r="Q3404" s="10"/>
      <c r="R3404" s="10"/>
      <c r="S3404" s="10"/>
      <c r="T3404" s="10"/>
      <c r="U3404" s="10"/>
      <c r="V3404" s="10"/>
      <c r="W3404" s="10"/>
      <c r="X3404" s="10"/>
      <c r="Y3404" s="10"/>
      <c r="AZ3404" s="13"/>
    </row>
    <row r="3405" spans="1:52" x14ac:dyDescent="0.2">
      <c r="A3405" s="10"/>
      <c r="B3405" s="10"/>
      <c r="C3405" s="10"/>
      <c r="D3405" s="10"/>
      <c r="E3405" s="10"/>
      <c r="F3405" s="10"/>
      <c r="G3405" s="10"/>
      <c r="H3405" s="10"/>
      <c r="I3405" s="10"/>
      <c r="J3405" s="10"/>
      <c r="K3405" s="10"/>
      <c r="L3405" s="10"/>
      <c r="M3405" s="10"/>
      <c r="N3405" s="10"/>
      <c r="O3405" s="10"/>
      <c r="P3405" s="10"/>
      <c r="Q3405" s="10"/>
      <c r="R3405" s="10"/>
      <c r="S3405" s="10"/>
      <c r="T3405" s="10"/>
      <c r="U3405" s="10"/>
      <c r="V3405" s="10"/>
      <c r="W3405" s="10"/>
      <c r="X3405" s="10"/>
      <c r="Y3405" s="10"/>
      <c r="AZ3405" s="13"/>
    </row>
    <row r="3406" spans="1:52" x14ac:dyDescent="0.2">
      <c r="A3406" s="10"/>
      <c r="B3406" s="10"/>
      <c r="C3406" s="10"/>
      <c r="D3406" s="10"/>
      <c r="E3406" s="10"/>
      <c r="F3406" s="10"/>
      <c r="G3406" s="10"/>
      <c r="H3406" s="10"/>
      <c r="I3406" s="10"/>
      <c r="J3406" s="10"/>
      <c r="K3406" s="10"/>
      <c r="L3406" s="10"/>
      <c r="M3406" s="10"/>
      <c r="N3406" s="10"/>
      <c r="O3406" s="10"/>
      <c r="P3406" s="10"/>
      <c r="Q3406" s="10"/>
      <c r="R3406" s="10"/>
      <c r="S3406" s="10"/>
      <c r="T3406" s="10"/>
      <c r="U3406" s="10"/>
      <c r="V3406" s="10"/>
      <c r="W3406" s="10"/>
      <c r="X3406" s="10"/>
      <c r="Y3406" s="10"/>
      <c r="AZ3406" s="13"/>
    </row>
    <row r="3407" spans="1:52" x14ac:dyDescent="0.2">
      <c r="A3407" s="10"/>
      <c r="B3407" s="10"/>
      <c r="C3407" s="10"/>
      <c r="D3407" s="10"/>
      <c r="E3407" s="10"/>
      <c r="F3407" s="10"/>
      <c r="G3407" s="10"/>
      <c r="H3407" s="10"/>
      <c r="I3407" s="10"/>
      <c r="J3407" s="10"/>
      <c r="K3407" s="10"/>
      <c r="L3407" s="10"/>
      <c r="M3407" s="10"/>
      <c r="N3407" s="10"/>
      <c r="O3407" s="10"/>
      <c r="P3407" s="10"/>
      <c r="Q3407" s="10"/>
      <c r="R3407" s="10"/>
      <c r="S3407" s="10"/>
      <c r="T3407" s="10"/>
      <c r="U3407" s="10"/>
      <c r="V3407" s="10"/>
      <c r="W3407" s="10"/>
      <c r="X3407" s="10"/>
      <c r="Y3407" s="10"/>
      <c r="AZ3407" s="13"/>
    </row>
    <row r="3408" spans="1:52" x14ac:dyDescent="0.2">
      <c r="A3408" s="10"/>
      <c r="B3408" s="10"/>
      <c r="C3408" s="10"/>
      <c r="D3408" s="10"/>
      <c r="E3408" s="10"/>
      <c r="F3408" s="10"/>
      <c r="G3408" s="10"/>
      <c r="H3408" s="10"/>
      <c r="I3408" s="10"/>
      <c r="J3408" s="10"/>
      <c r="K3408" s="10"/>
      <c r="L3408" s="10"/>
      <c r="M3408" s="10"/>
      <c r="N3408" s="10"/>
      <c r="O3408" s="10"/>
      <c r="P3408" s="10"/>
      <c r="Q3408" s="10"/>
      <c r="R3408" s="10"/>
      <c r="S3408" s="10"/>
      <c r="T3408" s="10"/>
      <c r="U3408" s="10"/>
      <c r="V3408" s="10"/>
      <c r="W3408" s="10"/>
      <c r="X3408" s="10"/>
      <c r="Y3408" s="10"/>
      <c r="AZ3408" s="13"/>
    </row>
    <row r="3409" spans="1:52" x14ac:dyDescent="0.2">
      <c r="A3409" s="10"/>
      <c r="B3409" s="10"/>
      <c r="C3409" s="10"/>
      <c r="D3409" s="10"/>
      <c r="E3409" s="10"/>
      <c r="F3409" s="10"/>
      <c r="G3409" s="10"/>
      <c r="H3409" s="10"/>
      <c r="I3409" s="10"/>
      <c r="J3409" s="10"/>
      <c r="K3409" s="10"/>
      <c r="L3409" s="10"/>
      <c r="M3409" s="10"/>
      <c r="N3409" s="10"/>
      <c r="O3409" s="10"/>
      <c r="P3409" s="10"/>
      <c r="Q3409" s="10"/>
      <c r="R3409" s="10"/>
      <c r="S3409" s="10"/>
      <c r="T3409" s="10"/>
      <c r="U3409" s="10"/>
      <c r="V3409" s="10"/>
      <c r="W3409" s="10"/>
      <c r="X3409" s="10"/>
      <c r="Y3409" s="10"/>
      <c r="AZ3409" s="13"/>
    </row>
    <row r="3410" spans="1:52" x14ac:dyDescent="0.2">
      <c r="A3410" s="10"/>
      <c r="B3410" s="10"/>
      <c r="C3410" s="10"/>
      <c r="D3410" s="10"/>
      <c r="E3410" s="10"/>
      <c r="F3410" s="10"/>
      <c r="G3410" s="10"/>
      <c r="H3410" s="10"/>
      <c r="I3410" s="10"/>
      <c r="J3410" s="10"/>
      <c r="K3410" s="10"/>
      <c r="L3410" s="10"/>
      <c r="M3410" s="10"/>
      <c r="N3410" s="10"/>
      <c r="O3410" s="10"/>
      <c r="P3410" s="10"/>
      <c r="Q3410" s="10"/>
      <c r="R3410" s="10"/>
      <c r="S3410" s="10"/>
      <c r="T3410" s="10"/>
      <c r="U3410" s="10"/>
      <c r="V3410" s="10"/>
      <c r="W3410" s="10"/>
      <c r="X3410" s="10"/>
      <c r="Y3410" s="10"/>
      <c r="AZ3410" s="13"/>
    </row>
    <row r="3411" spans="1:52" x14ac:dyDescent="0.2">
      <c r="A3411" s="10"/>
      <c r="B3411" s="10"/>
      <c r="C3411" s="10"/>
      <c r="D3411" s="10"/>
      <c r="E3411" s="10"/>
      <c r="F3411" s="10"/>
      <c r="G3411" s="10"/>
      <c r="H3411" s="10"/>
      <c r="I3411" s="10"/>
      <c r="J3411" s="10"/>
      <c r="K3411" s="10"/>
      <c r="L3411" s="10"/>
      <c r="M3411" s="10"/>
      <c r="N3411" s="10"/>
      <c r="O3411" s="10"/>
      <c r="P3411" s="10"/>
      <c r="Q3411" s="10"/>
      <c r="R3411" s="10"/>
      <c r="S3411" s="10"/>
      <c r="T3411" s="10"/>
      <c r="U3411" s="10"/>
      <c r="V3411" s="10"/>
      <c r="W3411" s="10"/>
      <c r="X3411" s="10"/>
      <c r="Y3411" s="10"/>
      <c r="AZ3411" s="13"/>
    </row>
    <row r="3412" spans="1:52" x14ac:dyDescent="0.2">
      <c r="A3412" s="10"/>
      <c r="B3412" s="10"/>
      <c r="C3412" s="10"/>
      <c r="D3412" s="10"/>
      <c r="E3412" s="10"/>
      <c r="F3412" s="10"/>
      <c r="G3412" s="10"/>
      <c r="H3412" s="10"/>
      <c r="I3412" s="10"/>
      <c r="J3412" s="10"/>
      <c r="K3412" s="10"/>
      <c r="L3412" s="10"/>
      <c r="M3412" s="10"/>
      <c r="N3412" s="10"/>
      <c r="O3412" s="10"/>
      <c r="P3412" s="10"/>
      <c r="Q3412" s="10"/>
      <c r="R3412" s="10"/>
      <c r="S3412" s="10"/>
      <c r="T3412" s="10"/>
      <c r="U3412" s="10"/>
      <c r="V3412" s="10"/>
      <c r="W3412" s="10"/>
      <c r="X3412" s="10"/>
      <c r="Y3412" s="10"/>
      <c r="AZ3412" s="13"/>
    </row>
    <row r="3413" spans="1:52" x14ac:dyDescent="0.2">
      <c r="A3413" s="10"/>
      <c r="B3413" s="10"/>
      <c r="C3413" s="10"/>
      <c r="D3413" s="10"/>
      <c r="E3413" s="10"/>
      <c r="F3413" s="10"/>
      <c r="G3413" s="10"/>
      <c r="H3413" s="10"/>
      <c r="I3413" s="10"/>
      <c r="J3413" s="10"/>
      <c r="K3413" s="10"/>
      <c r="L3413" s="10"/>
      <c r="M3413" s="10"/>
      <c r="N3413" s="10"/>
      <c r="O3413" s="10"/>
      <c r="P3413" s="10"/>
      <c r="Q3413" s="10"/>
      <c r="R3413" s="10"/>
      <c r="S3413" s="10"/>
      <c r="T3413" s="10"/>
      <c r="U3413" s="10"/>
      <c r="V3413" s="10"/>
      <c r="W3413" s="10"/>
      <c r="X3413" s="10"/>
      <c r="Y3413" s="10"/>
      <c r="AZ3413" s="13"/>
    </row>
    <row r="3414" spans="1:52" x14ac:dyDescent="0.2">
      <c r="A3414" s="10"/>
      <c r="B3414" s="10"/>
      <c r="C3414" s="10"/>
      <c r="D3414" s="10"/>
      <c r="E3414" s="10"/>
      <c r="F3414" s="10"/>
      <c r="G3414" s="10"/>
      <c r="H3414" s="10"/>
      <c r="I3414" s="10"/>
      <c r="J3414" s="10"/>
      <c r="K3414" s="10"/>
      <c r="L3414" s="10"/>
      <c r="M3414" s="10"/>
      <c r="N3414" s="10"/>
      <c r="O3414" s="10"/>
      <c r="P3414" s="10"/>
      <c r="Q3414" s="10"/>
      <c r="R3414" s="10"/>
      <c r="S3414" s="10"/>
      <c r="T3414" s="10"/>
      <c r="U3414" s="10"/>
      <c r="V3414" s="10"/>
      <c r="W3414" s="10"/>
      <c r="X3414" s="10"/>
      <c r="Y3414" s="10"/>
      <c r="AZ3414" s="13"/>
    </row>
    <row r="3415" spans="1:52" x14ac:dyDescent="0.2">
      <c r="A3415" s="10"/>
      <c r="B3415" s="10"/>
      <c r="C3415" s="10"/>
      <c r="D3415" s="10"/>
      <c r="E3415" s="10"/>
      <c r="F3415" s="10"/>
      <c r="G3415" s="10"/>
      <c r="H3415" s="10"/>
      <c r="I3415" s="10"/>
      <c r="J3415" s="10"/>
      <c r="K3415" s="10"/>
      <c r="L3415" s="10"/>
      <c r="M3415" s="10"/>
      <c r="N3415" s="10"/>
      <c r="O3415" s="10"/>
      <c r="P3415" s="10"/>
      <c r="Q3415" s="10"/>
      <c r="R3415" s="10"/>
      <c r="S3415" s="10"/>
      <c r="T3415" s="10"/>
      <c r="U3415" s="10"/>
      <c r="V3415" s="10"/>
      <c r="W3415" s="10"/>
      <c r="X3415" s="10"/>
      <c r="Y3415" s="10"/>
      <c r="AZ3415" s="13"/>
    </row>
    <row r="3416" spans="1:52" x14ac:dyDescent="0.2">
      <c r="A3416" s="10"/>
      <c r="B3416" s="10"/>
      <c r="C3416" s="10"/>
      <c r="D3416" s="10"/>
      <c r="E3416" s="10"/>
      <c r="F3416" s="10"/>
      <c r="G3416" s="10"/>
      <c r="H3416" s="10"/>
      <c r="I3416" s="10"/>
      <c r="J3416" s="10"/>
      <c r="K3416" s="10"/>
      <c r="L3416" s="10"/>
      <c r="M3416" s="10"/>
      <c r="N3416" s="10"/>
      <c r="O3416" s="10"/>
      <c r="P3416" s="10"/>
      <c r="Q3416" s="10"/>
      <c r="R3416" s="10"/>
      <c r="S3416" s="10"/>
      <c r="T3416" s="10"/>
      <c r="U3416" s="10"/>
      <c r="V3416" s="10"/>
      <c r="W3416" s="10"/>
      <c r="X3416" s="10"/>
      <c r="Y3416" s="10"/>
      <c r="AZ3416" s="13"/>
    </row>
    <row r="3417" spans="1:52" x14ac:dyDescent="0.2">
      <c r="A3417" s="10"/>
      <c r="B3417" s="10"/>
      <c r="C3417" s="10"/>
      <c r="D3417" s="10"/>
      <c r="E3417" s="10"/>
      <c r="F3417" s="10"/>
      <c r="G3417" s="10"/>
      <c r="H3417" s="10"/>
      <c r="I3417" s="10"/>
      <c r="J3417" s="10"/>
      <c r="K3417" s="10"/>
      <c r="L3417" s="10"/>
      <c r="M3417" s="10"/>
      <c r="N3417" s="10"/>
      <c r="O3417" s="10"/>
      <c r="P3417" s="10"/>
      <c r="Q3417" s="10"/>
      <c r="R3417" s="10"/>
      <c r="S3417" s="10"/>
      <c r="T3417" s="10"/>
      <c r="U3417" s="10"/>
      <c r="V3417" s="10"/>
      <c r="W3417" s="10"/>
      <c r="X3417" s="10"/>
      <c r="Y3417" s="10"/>
      <c r="AZ3417" s="13"/>
    </row>
    <row r="3418" spans="1:52" x14ac:dyDescent="0.2">
      <c r="A3418" s="10"/>
      <c r="B3418" s="10"/>
      <c r="C3418" s="10"/>
      <c r="D3418" s="10"/>
      <c r="E3418" s="10"/>
      <c r="F3418" s="10"/>
      <c r="G3418" s="10"/>
      <c r="H3418" s="10"/>
      <c r="I3418" s="10"/>
      <c r="J3418" s="10"/>
      <c r="K3418" s="10"/>
      <c r="L3418" s="10"/>
      <c r="M3418" s="10"/>
      <c r="N3418" s="10"/>
      <c r="O3418" s="10"/>
      <c r="P3418" s="10"/>
      <c r="Q3418" s="10"/>
      <c r="R3418" s="10"/>
      <c r="S3418" s="10"/>
      <c r="T3418" s="10"/>
      <c r="U3418" s="10"/>
      <c r="V3418" s="10"/>
      <c r="W3418" s="10"/>
      <c r="X3418" s="10"/>
      <c r="Y3418" s="10"/>
      <c r="AZ3418" s="13"/>
    </row>
    <row r="3419" spans="1:52" x14ac:dyDescent="0.2">
      <c r="A3419" s="10"/>
      <c r="B3419" s="10"/>
      <c r="C3419" s="10"/>
      <c r="D3419" s="10"/>
      <c r="E3419" s="10"/>
      <c r="F3419" s="10"/>
      <c r="G3419" s="10"/>
      <c r="H3419" s="10"/>
      <c r="I3419" s="10"/>
      <c r="J3419" s="10"/>
      <c r="K3419" s="10"/>
      <c r="L3419" s="10"/>
      <c r="M3419" s="10"/>
      <c r="N3419" s="10"/>
      <c r="O3419" s="10"/>
      <c r="P3419" s="10"/>
      <c r="Q3419" s="10"/>
      <c r="R3419" s="10"/>
      <c r="S3419" s="10"/>
      <c r="T3419" s="10"/>
      <c r="U3419" s="10"/>
      <c r="V3419" s="10"/>
      <c r="W3419" s="10"/>
      <c r="X3419" s="10"/>
      <c r="Y3419" s="10"/>
      <c r="AZ3419" s="13"/>
    </row>
    <row r="3420" spans="1:52" x14ac:dyDescent="0.2">
      <c r="A3420" s="10"/>
      <c r="B3420" s="10"/>
      <c r="C3420" s="10"/>
      <c r="D3420" s="10"/>
      <c r="E3420" s="10"/>
      <c r="F3420" s="10"/>
      <c r="G3420" s="10"/>
      <c r="H3420" s="10"/>
      <c r="I3420" s="10"/>
      <c r="J3420" s="10"/>
      <c r="K3420" s="10"/>
      <c r="L3420" s="10"/>
      <c r="M3420" s="10"/>
      <c r="N3420" s="10"/>
      <c r="O3420" s="10"/>
      <c r="P3420" s="10"/>
      <c r="Q3420" s="10"/>
      <c r="R3420" s="10"/>
      <c r="S3420" s="10"/>
      <c r="T3420" s="10"/>
      <c r="U3420" s="10"/>
      <c r="V3420" s="10"/>
      <c r="W3420" s="10"/>
      <c r="X3420" s="10"/>
      <c r="Y3420" s="10"/>
      <c r="AZ3420" s="13"/>
    </row>
    <row r="3421" spans="1:52" x14ac:dyDescent="0.2">
      <c r="A3421" s="10"/>
      <c r="B3421" s="10"/>
      <c r="C3421" s="10"/>
      <c r="D3421" s="10"/>
      <c r="E3421" s="10"/>
      <c r="F3421" s="10"/>
      <c r="G3421" s="10"/>
      <c r="H3421" s="10"/>
      <c r="I3421" s="10"/>
      <c r="J3421" s="10"/>
      <c r="K3421" s="10"/>
      <c r="L3421" s="10"/>
      <c r="M3421" s="10"/>
      <c r="N3421" s="10"/>
      <c r="O3421" s="10"/>
      <c r="P3421" s="10"/>
      <c r="Q3421" s="10"/>
      <c r="R3421" s="10"/>
      <c r="S3421" s="10"/>
      <c r="T3421" s="10"/>
      <c r="U3421" s="10"/>
      <c r="V3421" s="10"/>
      <c r="W3421" s="10"/>
      <c r="X3421" s="10"/>
      <c r="Y3421" s="10"/>
      <c r="AZ3421" s="13"/>
    </row>
    <row r="3422" spans="1:52" x14ac:dyDescent="0.2">
      <c r="A3422" s="10"/>
      <c r="B3422" s="10"/>
      <c r="C3422" s="10"/>
      <c r="D3422" s="10"/>
      <c r="E3422" s="10"/>
      <c r="F3422" s="10"/>
      <c r="G3422" s="10"/>
      <c r="H3422" s="10"/>
      <c r="I3422" s="10"/>
      <c r="J3422" s="10"/>
      <c r="K3422" s="10"/>
      <c r="L3422" s="10"/>
      <c r="M3422" s="10"/>
      <c r="N3422" s="10"/>
      <c r="O3422" s="10"/>
      <c r="P3422" s="10"/>
      <c r="Q3422" s="10"/>
      <c r="R3422" s="10"/>
      <c r="S3422" s="10"/>
      <c r="T3422" s="10"/>
      <c r="U3422" s="10"/>
      <c r="V3422" s="10"/>
      <c r="W3422" s="10"/>
      <c r="X3422" s="10"/>
      <c r="Y3422" s="10"/>
      <c r="AZ3422" s="13"/>
    </row>
    <row r="3423" spans="1:52" x14ac:dyDescent="0.2">
      <c r="A3423" s="10"/>
      <c r="B3423" s="10"/>
      <c r="C3423" s="10"/>
      <c r="D3423" s="10"/>
      <c r="E3423" s="10"/>
      <c r="F3423" s="10"/>
      <c r="G3423" s="10"/>
      <c r="H3423" s="10"/>
      <c r="I3423" s="10"/>
      <c r="J3423" s="10"/>
      <c r="K3423" s="10"/>
      <c r="L3423" s="10"/>
      <c r="M3423" s="10"/>
      <c r="N3423" s="10"/>
      <c r="O3423" s="10"/>
      <c r="P3423" s="10"/>
      <c r="Q3423" s="10"/>
      <c r="R3423" s="10"/>
      <c r="S3423" s="10"/>
      <c r="T3423" s="10"/>
      <c r="U3423" s="10"/>
      <c r="V3423" s="10"/>
      <c r="W3423" s="10"/>
      <c r="X3423" s="10"/>
      <c r="Y3423" s="10"/>
      <c r="AZ3423" s="13"/>
    </row>
    <row r="3424" spans="1:52" x14ac:dyDescent="0.2">
      <c r="A3424" s="10"/>
      <c r="B3424" s="10"/>
      <c r="C3424" s="10"/>
      <c r="D3424" s="10"/>
      <c r="E3424" s="10"/>
      <c r="F3424" s="10"/>
      <c r="G3424" s="10"/>
      <c r="H3424" s="10"/>
      <c r="I3424" s="10"/>
      <c r="J3424" s="10"/>
      <c r="K3424" s="10"/>
      <c r="L3424" s="10"/>
      <c r="M3424" s="10"/>
      <c r="N3424" s="10"/>
      <c r="O3424" s="10"/>
      <c r="P3424" s="10"/>
      <c r="Q3424" s="10"/>
      <c r="R3424" s="10"/>
      <c r="S3424" s="10"/>
      <c r="T3424" s="10"/>
      <c r="U3424" s="10"/>
      <c r="V3424" s="10"/>
      <c r="W3424" s="10"/>
      <c r="X3424" s="10"/>
      <c r="Y3424" s="10"/>
      <c r="AZ3424" s="13"/>
    </row>
    <row r="3425" spans="1:52" x14ac:dyDescent="0.2">
      <c r="A3425" s="10"/>
      <c r="B3425" s="10"/>
      <c r="C3425" s="10"/>
      <c r="D3425" s="10"/>
      <c r="E3425" s="10"/>
      <c r="F3425" s="10"/>
      <c r="G3425" s="10"/>
      <c r="H3425" s="10"/>
      <c r="I3425" s="10"/>
      <c r="J3425" s="10"/>
      <c r="K3425" s="10"/>
      <c r="L3425" s="10"/>
      <c r="M3425" s="10"/>
      <c r="N3425" s="10"/>
      <c r="O3425" s="10"/>
      <c r="P3425" s="10"/>
      <c r="Q3425" s="10"/>
      <c r="R3425" s="10"/>
      <c r="S3425" s="10"/>
      <c r="T3425" s="10"/>
      <c r="U3425" s="10"/>
      <c r="V3425" s="10"/>
      <c r="W3425" s="10"/>
      <c r="X3425" s="10"/>
      <c r="Y3425" s="10"/>
      <c r="AZ3425" s="13"/>
    </row>
    <row r="3426" spans="1:52" x14ac:dyDescent="0.2">
      <c r="A3426" s="10"/>
      <c r="B3426" s="10"/>
      <c r="C3426" s="10"/>
      <c r="D3426" s="10"/>
      <c r="E3426" s="10"/>
      <c r="F3426" s="10"/>
      <c r="G3426" s="10"/>
      <c r="H3426" s="10"/>
      <c r="I3426" s="10"/>
      <c r="J3426" s="10"/>
      <c r="K3426" s="10"/>
      <c r="L3426" s="10"/>
      <c r="M3426" s="10"/>
      <c r="N3426" s="10"/>
      <c r="O3426" s="10"/>
      <c r="P3426" s="10"/>
      <c r="Q3426" s="10"/>
      <c r="R3426" s="10"/>
      <c r="S3426" s="10"/>
      <c r="T3426" s="10"/>
      <c r="U3426" s="10"/>
      <c r="V3426" s="10"/>
      <c r="W3426" s="10"/>
      <c r="X3426" s="10"/>
      <c r="Y3426" s="10"/>
      <c r="AZ3426" s="13"/>
    </row>
    <row r="3427" spans="1:52" x14ac:dyDescent="0.2">
      <c r="A3427" s="10"/>
      <c r="B3427" s="10"/>
      <c r="C3427" s="10"/>
      <c r="D3427" s="10"/>
      <c r="E3427" s="10"/>
      <c r="F3427" s="10"/>
      <c r="G3427" s="10"/>
      <c r="H3427" s="10"/>
      <c r="I3427" s="10"/>
      <c r="J3427" s="10"/>
      <c r="K3427" s="10"/>
      <c r="L3427" s="10"/>
      <c r="M3427" s="10"/>
      <c r="N3427" s="10"/>
      <c r="O3427" s="10"/>
      <c r="P3427" s="10"/>
      <c r="Q3427" s="10"/>
      <c r="R3427" s="10"/>
      <c r="S3427" s="10"/>
      <c r="T3427" s="10"/>
      <c r="U3427" s="10"/>
      <c r="V3427" s="10"/>
      <c r="W3427" s="10"/>
      <c r="X3427" s="10"/>
      <c r="Y3427" s="10"/>
      <c r="AZ3427" s="13"/>
    </row>
    <row r="3428" spans="1:52" x14ac:dyDescent="0.2">
      <c r="A3428" s="10"/>
      <c r="B3428" s="10"/>
      <c r="C3428" s="10"/>
      <c r="D3428" s="10"/>
      <c r="E3428" s="10"/>
      <c r="F3428" s="10"/>
      <c r="G3428" s="10"/>
      <c r="H3428" s="10"/>
      <c r="I3428" s="10"/>
      <c r="J3428" s="10"/>
      <c r="K3428" s="10"/>
      <c r="L3428" s="10"/>
      <c r="M3428" s="10"/>
      <c r="N3428" s="10"/>
      <c r="O3428" s="10"/>
      <c r="P3428" s="10"/>
      <c r="Q3428" s="10"/>
      <c r="R3428" s="10"/>
      <c r="S3428" s="10"/>
      <c r="T3428" s="10"/>
      <c r="U3428" s="10"/>
      <c r="V3428" s="10"/>
      <c r="W3428" s="10"/>
      <c r="X3428" s="10"/>
      <c r="Y3428" s="10"/>
      <c r="AZ3428" s="13"/>
    </row>
    <row r="3429" spans="1:52" x14ac:dyDescent="0.2">
      <c r="A3429" s="10"/>
      <c r="B3429" s="10"/>
      <c r="C3429" s="10"/>
      <c r="D3429" s="10"/>
      <c r="E3429" s="10"/>
      <c r="F3429" s="10"/>
      <c r="G3429" s="10"/>
      <c r="H3429" s="10"/>
      <c r="I3429" s="10"/>
      <c r="J3429" s="10"/>
      <c r="K3429" s="10"/>
      <c r="L3429" s="10"/>
      <c r="M3429" s="10"/>
      <c r="N3429" s="10"/>
      <c r="O3429" s="10"/>
      <c r="P3429" s="10"/>
      <c r="Q3429" s="10"/>
      <c r="R3429" s="10"/>
      <c r="S3429" s="10"/>
      <c r="T3429" s="10"/>
      <c r="U3429" s="10"/>
      <c r="V3429" s="10"/>
      <c r="W3429" s="10"/>
      <c r="X3429" s="10"/>
      <c r="Y3429" s="10"/>
      <c r="AZ3429" s="13"/>
    </row>
    <row r="3430" spans="1:52" x14ac:dyDescent="0.2">
      <c r="A3430" s="10"/>
      <c r="B3430" s="10"/>
      <c r="C3430" s="10"/>
      <c r="D3430" s="10"/>
      <c r="E3430" s="10"/>
      <c r="F3430" s="10"/>
      <c r="G3430" s="10"/>
      <c r="H3430" s="10"/>
      <c r="I3430" s="10"/>
      <c r="J3430" s="10"/>
      <c r="K3430" s="10"/>
      <c r="L3430" s="10"/>
      <c r="M3430" s="10"/>
      <c r="N3430" s="10"/>
      <c r="O3430" s="10"/>
      <c r="P3430" s="10"/>
      <c r="Q3430" s="10"/>
      <c r="R3430" s="10"/>
      <c r="S3430" s="10"/>
      <c r="T3430" s="10"/>
      <c r="U3430" s="10"/>
      <c r="V3430" s="10"/>
      <c r="W3430" s="10"/>
      <c r="X3430" s="10"/>
      <c r="Y3430" s="10"/>
      <c r="AZ3430" s="13"/>
    </row>
    <row r="3431" spans="1:52" x14ac:dyDescent="0.2">
      <c r="A3431" s="10"/>
      <c r="B3431" s="10"/>
      <c r="C3431" s="10"/>
      <c r="D3431" s="10"/>
      <c r="E3431" s="10"/>
      <c r="F3431" s="10"/>
      <c r="G3431" s="10"/>
      <c r="H3431" s="10"/>
      <c r="I3431" s="10"/>
      <c r="J3431" s="10"/>
      <c r="K3431" s="10"/>
      <c r="L3431" s="10"/>
      <c r="M3431" s="10"/>
      <c r="N3431" s="10"/>
      <c r="O3431" s="10"/>
      <c r="P3431" s="10"/>
      <c r="Q3431" s="10"/>
      <c r="R3431" s="10"/>
      <c r="S3431" s="10"/>
      <c r="T3431" s="10"/>
      <c r="U3431" s="10"/>
      <c r="V3431" s="10"/>
      <c r="W3431" s="10"/>
      <c r="X3431" s="10"/>
      <c r="Y3431" s="10"/>
      <c r="AZ3431" s="13"/>
    </row>
    <row r="3432" spans="1:52" x14ac:dyDescent="0.2">
      <c r="A3432" s="10"/>
      <c r="B3432" s="10"/>
      <c r="C3432" s="10"/>
      <c r="D3432" s="10"/>
      <c r="E3432" s="10"/>
      <c r="F3432" s="10"/>
      <c r="G3432" s="10"/>
      <c r="H3432" s="10"/>
      <c r="I3432" s="10"/>
      <c r="J3432" s="10"/>
      <c r="K3432" s="10"/>
      <c r="L3432" s="10"/>
      <c r="M3432" s="10"/>
      <c r="N3432" s="10"/>
      <c r="O3432" s="10"/>
      <c r="P3432" s="10"/>
      <c r="Q3432" s="10"/>
      <c r="R3432" s="10"/>
      <c r="S3432" s="10"/>
      <c r="T3432" s="10"/>
      <c r="U3432" s="10"/>
      <c r="V3432" s="10"/>
      <c r="W3432" s="10"/>
      <c r="X3432" s="10"/>
      <c r="Y3432" s="10"/>
      <c r="AZ3432" s="13"/>
    </row>
    <row r="3433" spans="1:52" x14ac:dyDescent="0.2">
      <c r="A3433" s="10"/>
      <c r="B3433" s="10"/>
      <c r="C3433" s="10"/>
      <c r="D3433" s="10"/>
      <c r="E3433" s="10"/>
      <c r="F3433" s="10"/>
      <c r="G3433" s="10"/>
      <c r="H3433" s="10"/>
      <c r="I3433" s="10"/>
      <c r="J3433" s="10"/>
      <c r="K3433" s="10"/>
      <c r="L3433" s="10"/>
      <c r="M3433" s="10"/>
      <c r="N3433" s="10"/>
      <c r="O3433" s="10"/>
      <c r="P3433" s="10"/>
      <c r="Q3433" s="10"/>
      <c r="R3433" s="10"/>
      <c r="S3433" s="10"/>
      <c r="T3433" s="10"/>
      <c r="U3433" s="10"/>
      <c r="V3433" s="10"/>
      <c r="W3433" s="10"/>
      <c r="X3433" s="10"/>
      <c r="Y3433" s="10"/>
      <c r="AZ3433" s="13"/>
    </row>
    <row r="3434" spans="1:52" x14ac:dyDescent="0.2">
      <c r="A3434" s="10"/>
      <c r="B3434" s="10"/>
      <c r="C3434" s="10"/>
      <c r="D3434" s="10"/>
      <c r="E3434" s="10"/>
      <c r="F3434" s="10"/>
      <c r="G3434" s="10"/>
      <c r="H3434" s="10"/>
      <c r="I3434" s="10"/>
      <c r="J3434" s="10"/>
      <c r="K3434" s="10"/>
      <c r="L3434" s="10"/>
      <c r="M3434" s="10"/>
      <c r="N3434" s="10"/>
      <c r="O3434" s="10"/>
      <c r="P3434" s="10"/>
      <c r="Q3434" s="10"/>
      <c r="R3434" s="10"/>
      <c r="S3434" s="10"/>
      <c r="T3434" s="10"/>
      <c r="U3434" s="10"/>
      <c r="V3434" s="10"/>
      <c r="W3434" s="10"/>
      <c r="X3434" s="10"/>
      <c r="Y3434" s="10"/>
      <c r="AZ3434" s="13"/>
    </row>
    <row r="3435" spans="1:52" x14ac:dyDescent="0.2">
      <c r="A3435" s="10"/>
      <c r="B3435" s="10"/>
      <c r="C3435" s="10"/>
      <c r="D3435" s="10"/>
      <c r="E3435" s="10"/>
      <c r="F3435" s="10"/>
      <c r="G3435" s="10"/>
      <c r="H3435" s="10"/>
      <c r="I3435" s="10"/>
      <c r="J3435" s="10"/>
      <c r="K3435" s="10"/>
      <c r="L3435" s="10"/>
      <c r="M3435" s="10"/>
      <c r="N3435" s="10"/>
      <c r="O3435" s="10"/>
      <c r="P3435" s="10"/>
      <c r="Q3435" s="10"/>
      <c r="R3435" s="10"/>
      <c r="S3435" s="10"/>
      <c r="T3435" s="10"/>
      <c r="U3435" s="10"/>
      <c r="V3435" s="10"/>
      <c r="W3435" s="10"/>
      <c r="X3435" s="10"/>
      <c r="Y3435" s="10"/>
      <c r="AZ3435" s="13"/>
    </row>
    <row r="3436" spans="1:52" x14ac:dyDescent="0.2">
      <c r="A3436" s="10"/>
      <c r="B3436" s="10"/>
      <c r="C3436" s="10"/>
      <c r="D3436" s="10"/>
      <c r="E3436" s="10"/>
      <c r="F3436" s="10"/>
      <c r="G3436" s="10"/>
      <c r="H3436" s="10"/>
      <c r="I3436" s="10"/>
      <c r="J3436" s="10"/>
      <c r="K3436" s="10"/>
      <c r="L3436" s="10"/>
      <c r="M3436" s="10"/>
      <c r="N3436" s="10"/>
      <c r="O3436" s="10"/>
      <c r="P3436" s="10"/>
      <c r="Q3436" s="10"/>
      <c r="R3436" s="10"/>
      <c r="S3436" s="10"/>
      <c r="T3436" s="10"/>
      <c r="U3436" s="10"/>
      <c r="V3436" s="10"/>
      <c r="W3436" s="10"/>
      <c r="X3436" s="10"/>
      <c r="Y3436" s="10"/>
      <c r="AZ3436" s="13"/>
    </row>
    <row r="3437" spans="1:52" x14ac:dyDescent="0.2">
      <c r="A3437" s="10"/>
      <c r="B3437" s="10"/>
      <c r="C3437" s="10"/>
      <c r="D3437" s="10"/>
      <c r="E3437" s="10"/>
      <c r="F3437" s="10"/>
      <c r="G3437" s="10"/>
      <c r="H3437" s="10"/>
      <c r="I3437" s="10"/>
      <c r="J3437" s="10"/>
      <c r="K3437" s="10"/>
      <c r="L3437" s="10"/>
      <c r="M3437" s="10"/>
      <c r="N3437" s="10"/>
      <c r="O3437" s="10"/>
      <c r="P3437" s="10"/>
      <c r="Q3437" s="10"/>
      <c r="R3437" s="10"/>
      <c r="S3437" s="10"/>
      <c r="T3437" s="10"/>
      <c r="U3437" s="10"/>
      <c r="V3437" s="10"/>
      <c r="W3437" s="10"/>
      <c r="X3437" s="10"/>
      <c r="Y3437" s="10"/>
      <c r="AZ3437" s="13"/>
    </row>
    <row r="3438" spans="1:52" x14ac:dyDescent="0.2">
      <c r="A3438" s="10"/>
      <c r="B3438" s="10"/>
      <c r="C3438" s="10"/>
      <c r="D3438" s="10"/>
      <c r="E3438" s="10"/>
      <c r="F3438" s="10"/>
      <c r="G3438" s="10"/>
      <c r="H3438" s="10"/>
      <c r="I3438" s="10"/>
      <c r="J3438" s="10"/>
      <c r="K3438" s="10"/>
      <c r="L3438" s="10"/>
      <c r="M3438" s="10"/>
      <c r="N3438" s="10"/>
      <c r="O3438" s="10"/>
      <c r="P3438" s="10"/>
      <c r="Q3438" s="10"/>
      <c r="R3438" s="10"/>
      <c r="S3438" s="10"/>
      <c r="T3438" s="10"/>
      <c r="U3438" s="10"/>
      <c r="V3438" s="10"/>
      <c r="W3438" s="10"/>
      <c r="X3438" s="10"/>
      <c r="Y3438" s="10"/>
      <c r="AZ3438" s="13"/>
    </row>
    <row r="3439" spans="1:52" x14ac:dyDescent="0.2">
      <c r="A3439" s="10"/>
      <c r="B3439" s="10"/>
      <c r="C3439" s="10"/>
      <c r="D3439" s="10"/>
      <c r="E3439" s="10"/>
      <c r="F3439" s="10"/>
      <c r="G3439" s="10"/>
      <c r="H3439" s="10"/>
      <c r="I3439" s="10"/>
      <c r="J3439" s="10"/>
      <c r="K3439" s="10"/>
      <c r="L3439" s="10"/>
      <c r="M3439" s="10"/>
      <c r="N3439" s="10"/>
      <c r="O3439" s="10"/>
      <c r="P3439" s="10"/>
      <c r="Q3439" s="10"/>
      <c r="R3439" s="10"/>
      <c r="S3439" s="10"/>
      <c r="T3439" s="10"/>
      <c r="U3439" s="10"/>
      <c r="V3439" s="10"/>
      <c r="W3439" s="10"/>
      <c r="X3439" s="10"/>
      <c r="Y3439" s="10"/>
      <c r="AZ3439" s="13"/>
    </row>
    <row r="3440" spans="1:52" x14ac:dyDescent="0.2">
      <c r="A3440" s="10"/>
      <c r="B3440" s="10"/>
      <c r="C3440" s="10"/>
      <c r="D3440" s="10"/>
      <c r="E3440" s="10"/>
      <c r="F3440" s="10"/>
      <c r="G3440" s="10"/>
      <c r="H3440" s="10"/>
      <c r="I3440" s="10"/>
      <c r="J3440" s="10"/>
      <c r="K3440" s="10"/>
      <c r="L3440" s="10"/>
      <c r="M3440" s="10"/>
      <c r="N3440" s="10"/>
      <c r="O3440" s="10"/>
      <c r="P3440" s="10"/>
      <c r="Q3440" s="10"/>
      <c r="R3440" s="10"/>
      <c r="S3440" s="10"/>
      <c r="T3440" s="10"/>
      <c r="U3440" s="10"/>
      <c r="V3440" s="10"/>
      <c r="W3440" s="10"/>
      <c r="X3440" s="10"/>
      <c r="Y3440" s="10"/>
      <c r="AZ3440" s="13"/>
    </row>
    <row r="3441" spans="1:52" x14ac:dyDescent="0.2">
      <c r="A3441" s="10"/>
      <c r="B3441" s="10"/>
      <c r="C3441" s="10"/>
      <c r="D3441" s="10"/>
      <c r="E3441" s="10"/>
      <c r="F3441" s="10"/>
      <c r="G3441" s="10"/>
      <c r="H3441" s="10"/>
      <c r="I3441" s="10"/>
      <c r="J3441" s="10"/>
      <c r="K3441" s="10"/>
      <c r="L3441" s="10"/>
      <c r="M3441" s="10"/>
      <c r="N3441" s="10"/>
      <c r="O3441" s="10"/>
      <c r="P3441" s="10"/>
      <c r="Q3441" s="10"/>
      <c r="R3441" s="10"/>
      <c r="S3441" s="10"/>
      <c r="T3441" s="10"/>
      <c r="U3441" s="10"/>
      <c r="V3441" s="10"/>
      <c r="W3441" s="10"/>
      <c r="X3441" s="10"/>
      <c r="Y3441" s="10"/>
      <c r="AZ3441" s="13"/>
    </row>
    <row r="3442" spans="1:52" x14ac:dyDescent="0.2">
      <c r="A3442" s="10"/>
      <c r="B3442" s="10"/>
      <c r="C3442" s="10"/>
      <c r="D3442" s="10"/>
      <c r="E3442" s="10"/>
      <c r="F3442" s="10"/>
      <c r="G3442" s="10"/>
      <c r="H3442" s="10"/>
      <c r="I3442" s="10"/>
      <c r="J3442" s="10"/>
      <c r="K3442" s="10"/>
      <c r="L3442" s="10"/>
      <c r="M3442" s="10"/>
      <c r="N3442" s="10"/>
      <c r="O3442" s="10"/>
      <c r="P3442" s="10"/>
      <c r="Q3442" s="10"/>
      <c r="R3442" s="10"/>
      <c r="S3442" s="10"/>
      <c r="T3442" s="10"/>
      <c r="U3442" s="10"/>
      <c r="V3442" s="10"/>
      <c r="W3442" s="10"/>
      <c r="X3442" s="10"/>
      <c r="Y3442" s="10"/>
      <c r="AZ3442" s="13"/>
    </row>
    <row r="3443" spans="1:52" x14ac:dyDescent="0.2">
      <c r="A3443" s="10"/>
      <c r="B3443" s="10"/>
      <c r="C3443" s="10"/>
      <c r="D3443" s="10"/>
      <c r="E3443" s="10"/>
      <c r="F3443" s="10"/>
      <c r="G3443" s="10"/>
      <c r="H3443" s="10"/>
      <c r="I3443" s="10"/>
      <c r="J3443" s="10"/>
      <c r="K3443" s="10"/>
      <c r="L3443" s="10"/>
      <c r="M3443" s="10"/>
      <c r="N3443" s="10"/>
      <c r="O3443" s="10"/>
      <c r="P3443" s="10"/>
      <c r="Q3443" s="10"/>
      <c r="R3443" s="10"/>
      <c r="S3443" s="10"/>
      <c r="T3443" s="10"/>
      <c r="U3443" s="10"/>
      <c r="V3443" s="10"/>
      <c r="W3443" s="10"/>
      <c r="X3443" s="10"/>
      <c r="Y3443" s="10"/>
      <c r="AZ3443" s="13"/>
    </row>
    <row r="3444" spans="1:52" x14ac:dyDescent="0.2">
      <c r="A3444" s="10"/>
      <c r="B3444" s="10"/>
      <c r="C3444" s="10"/>
      <c r="D3444" s="10"/>
      <c r="E3444" s="10"/>
      <c r="F3444" s="10"/>
      <c r="G3444" s="10"/>
      <c r="H3444" s="10"/>
      <c r="I3444" s="10"/>
      <c r="J3444" s="10"/>
      <c r="K3444" s="10"/>
      <c r="L3444" s="10"/>
      <c r="M3444" s="10"/>
      <c r="N3444" s="10"/>
      <c r="O3444" s="10"/>
      <c r="P3444" s="10"/>
      <c r="Q3444" s="10"/>
      <c r="R3444" s="10"/>
      <c r="S3444" s="10"/>
      <c r="T3444" s="10"/>
      <c r="U3444" s="10"/>
      <c r="V3444" s="10"/>
      <c r="W3444" s="10"/>
      <c r="X3444" s="10"/>
      <c r="Y3444" s="10"/>
      <c r="AZ3444" s="13"/>
    </row>
    <row r="3445" spans="1:52" x14ac:dyDescent="0.2">
      <c r="A3445" s="10"/>
      <c r="B3445" s="10"/>
      <c r="C3445" s="10"/>
      <c r="D3445" s="10"/>
      <c r="E3445" s="10"/>
      <c r="F3445" s="10"/>
      <c r="G3445" s="10"/>
      <c r="H3445" s="10"/>
      <c r="I3445" s="10"/>
      <c r="J3445" s="10"/>
      <c r="K3445" s="10"/>
      <c r="L3445" s="10"/>
      <c r="M3445" s="10"/>
      <c r="N3445" s="10"/>
      <c r="O3445" s="10"/>
      <c r="P3445" s="10"/>
      <c r="Q3445" s="10"/>
      <c r="R3445" s="10"/>
      <c r="S3445" s="10"/>
      <c r="T3445" s="10"/>
      <c r="U3445" s="10"/>
      <c r="V3445" s="10"/>
      <c r="W3445" s="10"/>
      <c r="X3445" s="10"/>
      <c r="Y3445" s="10"/>
      <c r="AZ3445" s="13"/>
    </row>
    <row r="3446" spans="1:52" x14ac:dyDescent="0.2">
      <c r="A3446" s="10"/>
      <c r="B3446" s="10"/>
      <c r="C3446" s="10"/>
      <c r="D3446" s="10"/>
      <c r="E3446" s="10"/>
      <c r="F3446" s="10"/>
      <c r="G3446" s="10"/>
      <c r="H3446" s="10"/>
      <c r="I3446" s="10"/>
      <c r="J3446" s="10"/>
      <c r="K3446" s="10"/>
      <c r="L3446" s="10"/>
      <c r="M3446" s="10"/>
      <c r="N3446" s="10"/>
      <c r="O3446" s="10"/>
      <c r="P3446" s="10"/>
      <c r="Q3446" s="10"/>
      <c r="R3446" s="10"/>
      <c r="S3446" s="10"/>
      <c r="T3446" s="10"/>
      <c r="U3446" s="10"/>
      <c r="V3446" s="10"/>
      <c r="W3446" s="10"/>
      <c r="X3446" s="10"/>
      <c r="Y3446" s="10"/>
      <c r="AZ3446" s="13"/>
    </row>
    <row r="3447" spans="1:52" x14ac:dyDescent="0.2">
      <c r="A3447" s="10"/>
      <c r="B3447" s="10"/>
      <c r="C3447" s="10"/>
      <c r="D3447" s="10"/>
      <c r="E3447" s="10"/>
      <c r="F3447" s="10"/>
      <c r="G3447" s="10"/>
      <c r="H3447" s="10"/>
      <c r="I3447" s="10"/>
      <c r="J3447" s="10"/>
      <c r="K3447" s="10"/>
      <c r="L3447" s="10"/>
      <c r="M3447" s="10"/>
      <c r="N3447" s="10"/>
      <c r="O3447" s="10"/>
      <c r="P3447" s="10"/>
      <c r="Q3447" s="10"/>
      <c r="R3447" s="10"/>
      <c r="S3447" s="10"/>
      <c r="T3447" s="10"/>
      <c r="U3447" s="10"/>
      <c r="V3447" s="10"/>
      <c r="W3447" s="10"/>
      <c r="X3447" s="10"/>
      <c r="Y3447" s="10"/>
      <c r="AZ3447" s="13"/>
    </row>
    <row r="3448" spans="1:52" x14ac:dyDescent="0.2">
      <c r="A3448" s="10"/>
      <c r="B3448" s="10"/>
      <c r="C3448" s="10"/>
      <c r="D3448" s="10"/>
      <c r="E3448" s="10"/>
      <c r="F3448" s="10"/>
      <c r="G3448" s="10"/>
      <c r="H3448" s="10"/>
      <c r="I3448" s="10"/>
      <c r="J3448" s="10"/>
      <c r="K3448" s="10"/>
      <c r="L3448" s="10"/>
      <c r="M3448" s="10"/>
      <c r="N3448" s="10"/>
      <c r="O3448" s="10"/>
      <c r="P3448" s="10"/>
      <c r="Q3448" s="10"/>
      <c r="R3448" s="10"/>
      <c r="S3448" s="10"/>
      <c r="T3448" s="10"/>
      <c r="U3448" s="10"/>
      <c r="V3448" s="10"/>
      <c r="W3448" s="10"/>
      <c r="X3448" s="10"/>
      <c r="Y3448" s="10"/>
      <c r="AZ3448" s="13"/>
    </row>
    <row r="3449" spans="1:52" x14ac:dyDescent="0.2">
      <c r="A3449" s="10"/>
      <c r="B3449" s="10"/>
      <c r="C3449" s="10"/>
      <c r="D3449" s="10"/>
      <c r="E3449" s="10"/>
      <c r="F3449" s="10"/>
      <c r="G3449" s="10"/>
      <c r="H3449" s="10"/>
      <c r="I3449" s="10"/>
      <c r="J3449" s="10"/>
      <c r="K3449" s="10"/>
      <c r="L3449" s="10"/>
      <c r="M3449" s="10"/>
      <c r="N3449" s="10"/>
      <c r="O3449" s="10"/>
      <c r="P3449" s="10"/>
      <c r="Q3449" s="10"/>
      <c r="R3449" s="10"/>
      <c r="S3449" s="10"/>
      <c r="T3449" s="10"/>
      <c r="U3449" s="10"/>
      <c r="V3449" s="10"/>
      <c r="W3449" s="10"/>
      <c r="X3449" s="10"/>
      <c r="Y3449" s="10"/>
      <c r="AZ3449" s="13"/>
    </row>
    <row r="3450" spans="1:52" x14ac:dyDescent="0.2">
      <c r="A3450" s="10"/>
      <c r="B3450" s="10"/>
      <c r="C3450" s="10"/>
      <c r="D3450" s="10"/>
      <c r="E3450" s="10"/>
      <c r="F3450" s="10"/>
      <c r="G3450" s="10"/>
      <c r="H3450" s="10"/>
      <c r="I3450" s="10"/>
      <c r="J3450" s="10"/>
      <c r="K3450" s="10"/>
      <c r="L3450" s="10"/>
      <c r="M3450" s="10"/>
      <c r="N3450" s="10"/>
      <c r="O3450" s="10"/>
      <c r="P3450" s="10"/>
      <c r="Q3450" s="10"/>
      <c r="R3450" s="10"/>
      <c r="S3450" s="10"/>
      <c r="T3450" s="10"/>
      <c r="U3450" s="10"/>
      <c r="V3450" s="10"/>
      <c r="W3450" s="10"/>
      <c r="X3450" s="10"/>
      <c r="Y3450" s="10"/>
      <c r="AZ3450" s="13"/>
    </row>
    <row r="3451" spans="1:52" x14ac:dyDescent="0.2">
      <c r="A3451" s="10"/>
      <c r="B3451" s="10"/>
      <c r="C3451" s="10"/>
      <c r="D3451" s="10"/>
      <c r="E3451" s="10"/>
      <c r="F3451" s="10"/>
      <c r="G3451" s="10"/>
      <c r="H3451" s="10"/>
      <c r="I3451" s="10"/>
      <c r="J3451" s="10"/>
      <c r="K3451" s="10"/>
      <c r="L3451" s="10"/>
      <c r="M3451" s="10"/>
      <c r="N3451" s="10"/>
      <c r="O3451" s="10"/>
      <c r="P3451" s="10"/>
      <c r="Q3451" s="10"/>
      <c r="R3451" s="10"/>
      <c r="S3451" s="10"/>
      <c r="T3451" s="10"/>
      <c r="U3451" s="10"/>
      <c r="V3451" s="10"/>
      <c r="W3451" s="10"/>
      <c r="X3451" s="10"/>
      <c r="Y3451" s="10"/>
      <c r="AZ3451" s="13"/>
    </row>
    <row r="3452" spans="1:52" x14ac:dyDescent="0.2">
      <c r="A3452" s="10"/>
      <c r="B3452" s="10"/>
      <c r="C3452" s="10"/>
      <c r="D3452" s="10"/>
      <c r="E3452" s="10"/>
      <c r="F3452" s="10"/>
      <c r="G3452" s="10"/>
      <c r="H3452" s="10"/>
      <c r="I3452" s="10"/>
      <c r="J3452" s="10"/>
      <c r="K3452" s="10"/>
      <c r="L3452" s="10"/>
      <c r="M3452" s="10"/>
      <c r="N3452" s="10"/>
      <c r="O3452" s="10"/>
      <c r="P3452" s="10"/>
      <c r="Q3452" s="10"/>
      <c r="R3452" s="10"/>
      <c r="S3452" s="10"/>
      <c r="T3452" s="10"/>
      <c r="U3452" s="10"/>
      <c r="V3452" s="10"/>
      <c r="W3452" s="10"/>
      <c r="X3452" s="10"/>
      <c r="Y3452" s="10"/>
      <c r="AZ3452" s="13"/>
    </row>
    <row r="3453" spans="1:52" x14ac:dyDescent="0.2">
      <c r="A3453" s="10"/>
      <c r="B3453" s="10"/>
      <c r="C3453" s="10"/>
      <c r="D3453" s="10"/>
      <c r="E3453" s="10"/>
      <c r="F3453" s="10"/>
      <c r="G3453" s="10"/>
      <c r="H3453" s="10"/>
      <c r="I3453" s="10"/>
      <c r="J3453" s="10"/>
      <c r="K3453" s="10"/>
      <c r="L3453" s="10"/>
      <c r="M3453" s="10"/>
      <c r="N3453" s="10"/>
      <c r="O3453" s="10"/>
      <c r="P3453" s="10"/>
      <c r="Q3453" s="10"/>
      <c r="R3453" s="10"/>
      <c r="S3453" s="10"/>
      <c r="T3453" s="10"/>
      <c r="U3453" s="10"/>
      <c r="V3453" s="10"/>
      <c r="W3453" s="10"/>
      <c r="X3453" s="10"/>
      <c r="Y3453" s="10"/>
      <c r="AZ3453" s="13"/>
    </row>
    <row r="3454" spans="1:52" x14ac:dyDescent="0.2">
      <c r="A3454" s="10"/>
      <c r="B3454" s="10"/>
      <c r="C3454" s="10"/>
      <c r="D3454" s="10"/>
      <c r="E3454" s="10"/>
      <c r="F3454" s="10"/>
      <c r="G3454" s="10"/>
      <c r="H3454" s="10"/>
      <c r="I3454" s="10"/>
      <c r="J3454" s="10"/>
      <c r="K3454" s="10"/>
      <c r="L3454" s="10"/>
      <c r="M3454" s="10"/>
      <c r="N3454" s="10"/>
      <c r="O3454" s="10"/>
      <c r="P3454" s="10"/>
      <c r="Q3454" s="10"/>
      <c r="R3454" s="10"/>
      <c r="S3454" s="10"/>
      <c r="T3454" s="10"/>
      <c r="U3454" s="10"/>
      <c r="V3454" s="10"/>
      <c r="W3454" s="10"/>
      <c r="X3454" s="10"/>
      <c r="Y3454" s="10"/>
      <c r="AZ3454" s="13"/>
    </row>
    <row r="3455" spans="1:52" x14ac:dyDescent="0.2">
      <c r="A3455" s="10"/>
      <c r="B3455" s="10"/>
      <c r="C3455" s="10"/>
      <c r="D3455" s="10"/>
      <c r="E3455" s="10"/>
      <c r="F3455" s="10"/>
      <c r="G3455" s="10"/>
      <c r="H3455" s="10"/>
      <c r="I3455" s="10"/>
      <c r="J3455" s="10"/>
      <c r="K3455" s="10"/>
      <c r="L3455" s="10"/>
      <c r="M3455" s="10"/>
      <c r="N3455" s="10"/>
      <c r="O3455" s="10"/>
      <c r="P3455" s="10"/>
      <c r="Q3455" s="10"/>
      <c r="R3455" s="10"/>
      <c r="S3455" s="10"/>
      <c r="T3455" s="10"/>
      <c r="U3455" s="10"/>
      <c r="V3455" s="10"/>
      <c r="W3455" s="10"/>
      <c r="X3455" s="10"/>
      <c r="Y3455" s="10"/>
      <c r="AZ3455" s="13"/>
    </row>
    <row r="3456" spans="1:52" x14ac:dyDescent="0.2">
      <c r="A3456" s="10"/>
      <c r="B3456" s="10"/>
      <c r="C3456" s="10"/>
      <c r="D3456" s="10"/>
      <c r="E3456" s="10"/>
      <c r="F3456" s="10"/>
      <c r="G3456" s="10"/>
      <c r="H3456" s="10"/>
      <c r="I3456" s="10"/>
      <c r="J3456" s="10"/>
      <c r="K3456" s="10"/>
      <c r="L3456" s="10"/>
      <c r="M3456" s="10"/>
      <c r="N3456" s="10"/>
      <c r="O3456" s="10"/>
      <c r="P3456" s="10"/>
      <c r="Q3456" s="10"/>
      <c r="R3456" s="10"/>
      <c r="S3456" s="10"/>
      <c r="T3456" s="10"/>
      <c r="U3456" s="10"/>
      <c r="V3456" s="10"/>
      <c r="W3456" s="10"/>
      <c r="X3456" s="10"/>
      <c r="Y3456" s="10"/>
      <c r="AZ3456" s="13"/>
    </row>
    <row r="3457" spans="1:52" x14ac:dyDescent="0.2">
      <c r="A3457" s="10"/>
      <c r="B3457" s="10"/>
      <c r="C3457" s="10"/>
      <c r="D3457" s="10"/>
      <c r="E3457" s="10"/>
      <c r="F3457" s="10"/>
      <c r="G3457" s="10"/>
      <c r="H3457" s="10"/>
      <c r="I3457" s="10"/>
      <c r="J3457" s="10"/>
      <c r="K3457" s="10"/>
      <c r="L3457" s="10"/>
      <c r="M3457" s="10"/>
      <c r="N3457" s="10"/>
      <c r="O3457" s="10"/>
      <c r="P3457" s="10"/>
      <c r="Q3457" s="10"/>
      <c r="R3457" s="10"/>
      <c r="S3457" s="10"/>
      <c r="T3457" s="10"/>
      <c r="U3457" s="10"/>
      <c r="V3457" s="10"/>
      <c r="W3457" s="10"/>
      <c r="X3457" s="10"/>
      <c r="Y3457" s="10"/>
      <c r="AZ3457" s="13"/>
    </row>
    <row r="3458" spans="1:52" x14ac:dyDescent="0.2">
      <c r="A3458" s="10"/>
      <c r="B3458" s="10"/>
      <c r="C3458" s="10"/>
      <c r="D3458" s="10"/>
      <c r="E3458" s="10"/>
      <c r="F3458" s="10"/>
      <c r="G3458" s="10"/>
      <c r="H3458" s="10"/>
      <c r="I3458" s="10"/>
      <c r="J3458" s="10"/>
      <c r="K3458" s="10"/>
      <c r="L3458" s="10"/>
      <c r="M3458" s="10"/>
      <c r="N3458" s="10"/>
      <c r="O3458" s="10"/>
      <c r="P3458" s="10"/>
      <c r="Q3458" s="10"/>
      <c r="R3458" s="10"/>
      <c r="S3458" s="10"/>
      <c r="T3458" s="10"/>
      <c r="U3458" s="10"/>
      <c r="V3458" s="10"/>
      <c r="W3458" s="10"/>
      <c r="X3458" s="10"/>
      <c r="Y3458" s="10"/>
      <c r="AZ3458" s="13"/>
    </row>
    <row r="3459" spans="1:52" x14ac:dyDescent="0.2">
      <c r="A3459" s="10"/>
      <c r="B3459" s="10"/>
      <c r="C3459" s="10"/>
      <c r="D3459" s="10"/>
      <c r="E3459" s="10"/>
      <c r="F3459" s="10"/>
      <c r="G3459" s="10"/>
      <c r="H3459" s="10"/>
      <c r="I3459" s="10"/>
      <c r="J3459" s="10"/>
      <c r="K3459" s="10"/>
      <c r="L3459" s="10"/>
      <c r="M3459" s="10"/>
      <c r="N3459" s="10"/>
      <c r="O3459" s="10"/>
      <c r="P3459" s="10"/>
      <c r="Q3459" s="10"/>
      <c r="R3459" s="10"/>
      <c r="S3459" s="10"/>
      <c r="T3459" s="10"/>
      <c r="U3459" s="10"/>
      <c r="V3459" s="10"/>
      <c r="W3459" s="10"/>
      <c r="X3459" s="10"/>
      <c r="Y3459" s="10"/>
      <c r="AZ3459" s="13"/>
    </row>
    <row r="3460" spans="1:52" x14ac:dyDescent="0.2">
      <c r="A3460" s="10"/>
      <c r="B3460" s="10"/>
      <c r="C3460" s="10"/>
      <c r="D3460" s="10"/>
      <c r="E3460" s="10"/>
      <c r="F3460" s="10"/>
      <c r="G3460" s="10"/>
      <c r="H3460" s="10"/>
      <c r="I3460" s="10"/>
      <c r="J3460" s="10"/>
      <c r="K3460" s="10"/>
      <c r="L3460" s="10"/>
      <c r="M3460" s="10"/>
      <c r="N3460" s="10"/>
      <c r="O3460" s="10"/>
      <c r="P3460" s="10"/>
      <c r="Q3460" s="10"/>
      <c r="R3460" s="10"/>
      <c r="S3460" s="10"/>
      <c r="T3460" s="10"/>
      <c r="U3460" s="10"/>
      <c r="V3460" s="10"/>
      <c r="W3460" s="10"/>
      <c r="X3460" s="10"/>
      <c r="Y3460" s="10"/>
      <c r="AZ3460" s="13"/>
    </row>
    <row r="3461" spans="1:52" x14ac:dyDescent="0.2">
      <c r="A3461" s="10"/>
      <c r="B3461" s="10"/>
      <c r="C3461" s="10"/>
      <c r="D3461" s="10"/>
      <c r="E3461" s="10"/>
      <c r="F3461" s="10"/>
      <c r="G3461" s="10"/>
      <c r="H3461" s="10"/>
      <c r="I3461" s="10"/>
      <c r="J3461" s="10"/>
      <c r="K3461" s="10"/>
      <c r="L3461" s="10"/>
      <c r="M3461" s="10"/>
      <c r="N3461" s="10"/>
      <c r="O3461" s="10"/>
      <c r="P3461" s="10"/>
      <c r="Q3461" s="10"/>
      <c r="R3461" s="10"/>
      <c r="S3461" s="10"/>
      <c r="T3461" s="10"/>
      <c r="U3461" s="10"/>
      <c r="V3461" s="10"/>
      <c r="W3461" s="10"/>
      <c r="X3461" s="10"/>
      <c r="Y3461" s="10"/>
      <c r="AZ3461" s="13"/>
    </row>
    <row r="3462" spans="1:52" x14ac:dyDescent="0.2">
      <c r="A3462" s="10"/>
      <c r="B3462" s="10"/>
      <c r="C3462" s="10"/>
      <c r="D3462" s="10"/>
      <c r="E3462" s="10"/>
      <c r="F3462" s="10"/>
      <c r="G3462" s="10"/>
      <c r="H3462" s="10"/>
      <c r="I3462" s="10"/>
      <c r="J3462" s="10"/>
      <c r="K3462" s="10"/>
      <c r="L3462" s="10"/>
      <c r="M3462" s="10"/>
      <c r="N3462" s="10"/>
      <c r="O3462" s="10"/>
      <c r="P3462" s="10"/>
      <c r="Q3462" s="10"/>
      <c r="R3462" s="10"/>
      <c r="S3462" s="10"/>
      <c r="T3462" s="10"/>
      <c r="U3462" s="10"/>
      <c r="V3462" s="10"/>
      <c r="W3462" s="10"/>
      <c r="X3462" s="10"/>
      <c r="Y3462" s="10"/>
      <c r="AZ3462" s="13"/>
    </row>
    <row r="3463" spans="1:52" x14ac:dyDescent="0.2">
      <c r="A3463" s="10"/>
      <c r="B3463" s="10"/>
      <c r="C3463" s="10"/>
      <c r="D3463" s="10"/>
      <c r="E3463" s="10"/>
      <c r="F3463" s="10"/>
      <c r="G3463" s="10"/>
      <c r="H3463" s="10"/>
      <c r="I3463" s="10"/>
      <c r="J3463" s="10"/>
      <c r="K3463" s="10"/>
      <c r="L3463" s="10"/>
      <c r="M3463" s="10"/>
      <c r="N3463" s="10"/>
      <c r="O3463" s="10"/>
      <c r="P3463" s="10"/>
      <c r="Q3463" s="10"/>
      <c r="R3463" s="10"/>
      <c r="S3463" s="10"/>
      <c r="T3463" s="10"/>
      <c r="U3463" s="10"/>
      <c r="V3463" s="10"/>
      <c r="W3463" s="10"/>
      <c r="X3463" s="10"/>
      <c r="Y3463" s="10"/>
      <c r="AZ3463" s="13"/>
    </row>
    <row r="3464" spans="1:52" x14ac:dyDescent="0.2">
      <c r="A3464" s="10"/>
      <c r="B3464" s="10"/>
      <c r="C3464" s="10"/>
      <c r="D3464" s="10"/>
      <c r="E3464" s="10"/>
      <c r="F3464" s="10"/>
      <c r="G3464" s="10"/>
      <c r="H3464" s="10"/>
      <c r="I3464" s="10"/>
      <c r="J3464" s="10"/>
      <c r="K3464" s="10"/>
      <c r="L3464" s="10"/>
      <c r="M3464" s="10"/>
      <c r="N3464" s="10"/>
      <c r="O3464" s="10"/>
      <c r="P3464" s="10"/>
      <c r="Q3464" s="10"/>
      <c r="R3464" s="10"/>
      <c r="S3464" s="10"/>
      <c r="T3464" s="10"/>
      <c r="U3464" s="10"/>
      <c r="V3464" s="10"/>
      <c r="W3464" s="10"/>
      <c r="X3464" s="10"/>
      <c r="Y3464" s="10"/>
      <c r="AZ3464" s="13"/>
    </row>
    <row r="3465" spans="1:52" x14ac:dyDescent="0.2">
      <c r="A3465" s="10"/>
      <c r="B3465" s="10"/>
      <c r="C3465" s="10"/>
      <c r="D3465" s="10"/>
      <c r="E3465" s="10"/>
      <c r="F3465" s="10"/>
      <c r="G3465" s="10"/>
      <c r="H3465" s="10"/>
      <c r="I3465" s="10"/>
      <c r="J3465" s="10"/>
      <c r="K3465" s="10"/>
      <c r="L3465" s="10"/>
      <c r="M3465" s="10"/>
      <c r="N3465" s="10"/>
      <c r="O3465" s="10"/>
      <c r="P3465" s="10"/>
      <c r="Q3465" s="10"/>
      <c r="R3465" s="10"/>
      <c r="S3465" s="10"/>
      <c r="T3465" s="10"/>
      <c r="U3465" s="10"/>
      <c r="V3465" s="10"/>
      <c r="W3465" s="10"/>
      <c r="X3465" s="10"/>
      <c r="Y3465" s="10"/>
      <c r="AZ3465" s="13"/>
    </row>
    <row r="3466" spans="1:52" x14ac:dyDescent="0.2">
      <c r="A3466" s="10"/>
      <c r="B3466" s="10"/>
      <c r="C3466" s="10"/>
      <c r="D3466" s="10"/>
      <c r="E3466" s="10"/>
      <c r="F3466" s="10"/>
      <c r="G3466" s="10"/>
      <c r="H3466" s="10"/>
      <c r="I3466" s="10"/>
      <c r="J3466" s="10"/>
      <c r="K3466" s="10"/>
      <c r="L3466" s="10"/>
      <c r="M3466" s="10"/>
      <c r="N3466" s="10"/>
      <c r="O3466" s="10"/>
      <c r="P3466" s="10"/>
      <c r="Q3466" s="10"/>
      <c r="R3466" s="10"/>
      <c r="S3466" s="10"/>
      <c r="T3466" s="10"/>
      <c r="U3466" s="10"/>
      <c r="V3466" s="10"/>
      <c r="W3466" s="10"/>
      <c r="X3466" s="10"/>
      <c r="Y3466" s="10"/>
      <c r="AZ3466" s="13"/>
    </row>
    <row r="3467" spans="1:52" x14ac:dyDescent="0.2">
      <c r="A3467" s="10"/>
      <c r="B3467" s="10"/>
      <c r="C3467" s="10"/>
      <c r="D3467" s="10"/>
      <c r="E3467" s="10"/>
      <c r="F3467" s="10"/>
      <c r="G3467" s="10"/>
      <c r="H3467" s="10"/>
      <c r="I3467" s="10"/>
      <c r="J3467" s="10"/>
      <c r="K3467" s="10"/>
      <c r="L3467" s="10"/>
      <c r="M3467" s="10"/>
      <c r="N3467" s="10"/>
      <c r="O3467" s="10"/>
      <c r="P3467" s="10"/>
      <c r="Q3467" s="10"/>
      <c r="R3467" s="10"/>
      <c r="S3467" s="10"/>
      <c r="T3467" s="10"/>
      <c r="U3467" s="10"/>
      <c r="V3467" s="10"/>
      <c r="W3467" s="10"/>
      <c r="X3467" s="10"/>
      <c r="Y3467" s="10"/>
      <c r="AZ3467" s="13"/>
    </row>
    <row r="3468" spans="1:52" x14ac:dyDescent="0.2">
      <c r="A3468" s="10"/>
      <c r="B3468" s="10"/>
      <c r="C3468" s="10"/>
      <c r="D3468" s="10"/>
      <c r="E3468" s="10"/>
      <c r="F3468" s="10"/>
      <c r="G3468" s="10"/>
      <c r="H3468" s="10"/>
      <c r="I3468" s="10"/>
      <c r="J3468" s="10"/>
      <c r="K3468" s="10"/>
      <c r="L3468" s="10"/>
      <c r="M3468" s="10"/>
      <c r="N3468" s="10"/>
      <c r="O3468" s="10"/>
      <c r="P3468" s="10"/>
      <c r="Q3468" s="10"/>
      <c r="R3468" s="10"/>
      <c r="S3468" s="10"/>
      <c r="T3468" s="10"/>
      <c r="U3468" s="10"/>
      <c r="V3468" s="10"/>
      <c r="W3468" s="10"/>
      <c r="X3468" s="10"/>
      <c r="Y3468" s="10"/>
      <c r="AZ3468" s="13"/>
    </row>
    <row r="3469" spans="1:52" x14ac:dyDescent="0.2">
      <c r="A3469" s="10"/>
      <c r="B3469" s="10"/>
      <c r="C3469" s="10"/>
      <c r="D3469" s="10"/>
      <c r="E3469" s="10"/>
      <c r="F3469" s="10"/>
      <c r="G3469" s="10"/>
      <c r="H3469" s="10"/>
      <c r="I3469" s="10"/>
      <c r="J3469" s="10"/>
      <c r="K3469" s="10"/>
      <c r="L3469" s="10"/>
      <c r="M3469" s="10"/>
      <c r="N3469" s="10"/>
      <c r="O3469" s="10"/>
      <c r="P3469" s="10"/>
      <c r="Q3469" s="10"/>
      <c r="R3469" s="10"/>
      <c r="S3469" s="10"/>
      <c r="T3469" s="10"/>
      <c r="U3469" s="10"/>
      <c r="V3469" s="10"/>
      <c r="W3469" s="10"/>
      <c r="X3469" s="10"/>
      <c r="Y3469" s="10"/>
      <c r="AZ3469" s="13"/>
    </row>
    <row r="3470" spans="1:52" x14ac:dyDescent="0.2">
      <c r="A3470" s="10"/>
      <c r="B3470" s="10"/>
      <c r="C3470" s="10"/>
      <c r="D3470" s="10"/>
      <c r="E3470" s="10"/>
      <c r="F3470" s="10"/>
      <c r="G3470" s="10"/>
      <c r="H3470" s="10"/>
      <c r="I3470" s="10"/>
      <c r="J3470" s="10"/>
      <c r="K3470" s="10"/>
      <c r="L3470" s="10"/>
      <c r="M3470" s="10"/>
      <c r="N3470" s="10"/>
      <c r="O3470" s="10"/>
      <c r="P3470" s="10"/>
      <c r="Q3470" s="10"/>
      <c r="R3470" s="10"/>
      <c r="S3470" s="10"/>
      <c r="T3470" s="10"/>
      <c r="U3470" s="10"/>
      <c r="V3470" s="10"/>
      <c r="W3470" s="10"/>
      <c r="X3470" s="10"/>
      <c r="Y3470" s="10"/>
      <c r="AZ3470" s="13"/>
    </row>
    <row r="3471" spans="1:52" x14ac:dyDescent="0.2">
      <c r="A3471" s="10"/>
      <c r="B3471" s="10"/>
      <c r="C3471" s="10"/>
      <c r="D3471" s="10"/>
      <c r="E3471" s="10"/>
      <c r="F3471" s="10"/>
      <c r="G3471" s="10"/>
      <c r="H3471" s="10"/>
      <c r="I3471" s="10"/>
      <c r="J3471" s="10"/>
      <c r="K3471" s="10"/>
      <c r="L3471" s="10"/>
      <c r="M3471" s="10"/>
      <c r="N3471" s="10"/>
      <c r="O3471" s="10"/>
      <c r="P3471" s="10"/>
      <c r="Q3471" s="10"/>
      <c r="R3471" s="10"/>
      <c r="S3471" s="10"/>
      <c r="T3471" s="10"/>
      <c r="U3471" s="10"/>
      <c r="V3471" s="10"/>
      <c r="W3471" s="10"/>
      <c r="X3471" s="10"/>
      <c r="Y3471" s="10"/>
      <c r="AZ3471" s="13"/>
    </row>
    <row r="3472" spans="1:52" x14ac:dyDescent="0.2">
      <c r="A3472" s="10"/>
      <c r="B3472" s="10"/>
      <c r="C3472" s="10"/>
      <c r="D3472" s="10"/>
      <c r="E3472" s="10"/>
      <c r="F3472" s="10"/>
      <c r="G3472" s="10"/>
      <c r="H3472" s="10"/>
      <c r="I3472" s="10"/>
      <c r="J3472" s="10"/>
      <c r="K3472" s="10"/>
      <c r="L3472" s="10"/>
      <c r="M3472" s="10"/>
      <c r="N3472" s="10"/>
      <c r="O3472" s="10"/>
      <c r="P3472" s="10"/>
      <c r="Q3472" s="10"/>
      <c r="R3472" s="10"/>
      <c r="S3472" s="10"/>
      <c r="T3472" s="10"/>
      <c r="U3472" s="10"/>
      <c r="V3472" s="10"/>
      <c r="W3472" s="10"/>
      <c r="X3472" s="10"/>
      <c r="Y3472" s="10"/>
      <c r="AZ3472" s="13"/>
    </row>
    <row r="3473" spans="1:52" x14ac:dyDescent="0.2">
      <c r="A3473" s="10"/>
      <c r="B3473" s="10"/>
      <c r="C3473" s="10"/>
      <c r="D3473" s="10"/>
      <c r="E3473" s="10"/>
      <c r="F3473" s="10"/>
      <c r="G3473" s="10"/>
      <c r="H3473" s="10"/>
      <c r="I3473" s="10"/>
      <c r="J3473" s="10"/>
      <c r="K3473" s="10"/>
      <c r="L3473" s="10"/>
      <c r="M3473" s="10"/>
      <c r="N3473" s="10"/>
      <c r="O3473" s="10"/>
      <c r="P3473" s="10"/>
      <c r="Q3473" s="10"/>
      <c r="R3473" s="10"/>
      <c r="S3473" s="10"/>
      <c r="T3473" s="10"/>
      <c r="U3473" s="10"/>
      <c r="V3473" s="10"/>
      <c r="W3473" s="10"/>
      <c r="X3473" s="10"/>
      <c r="Y3473" s="10"/>
      <c r="AZ3473" s="13"/>
    </row>
    <row r="3474" spans="1:52" x14ac:dyDescent="0.2">
      <c r="A3474" s="10"/>
      <c r="B3474" s="10"/>
      <c r="C3474" s="10"/>
      <c r="D3474" s="10"/>
      <c r="E3474" s="10"/>
      <c r="F3474" s="10"/>
      <c r="G3474" s="10"/>
      <c r="H3474" s="10"/>
      <c r="I3474" s="10"/>
      <c r="J3474" s="10"/>
      <c r="K3474" s="10"/>
      <c r="L3474" s="10"/>
      <c r="M3474" s="10"/>
      <c r="N3474" s="10"/>
      <c r="O3474" s="10"/>
      <c r="P3474" s="10"/>
      <c r="Q3474" s="10"/>
      <c r="R3474" s="10"/>
      <c r="S3474" s="10"/>
      <c r="T3474" s="10"/>
      <c r="U3474" s="10"/>
      <c r="V3474" s="10"/>
      <c r="W3474" s="10"/>
      <c r="X3474" s="10"/>
      <c r="Y3474" s="10"/>
      <c r="AZ3474" s="13"/>
    </row>
    <row r="3475" spans="1:52" x14ac:dyDescent="0.2">
      <c r="A3475" s="10"/>
      <c r="B3475" s="10"/>
      <c r="C3475" s="10"/>
      <c r="D3475" s="10"/>
      <c r="E3475" s="10"/>
      <c r="F3475" s="10"/>
      <c r="G3475" s="10"/>
      <c r="H3475" s="10"/>
      <c r="I3475" s="10"/>
      <c r="J3475" s="10"/>
      <c r="K3475" s="10"/>
      <c r="L3475" s="10"/>
      <c r="M3475" s="10"/>
      <c r="N3475" s="10"/>
      <c r="O3475" s="10"/>
      <c r="P3475" s="10"/>
      <c r="Q3475" s="10"/>
      <c r="R3475" s="10"/>
      <c r="S3475" s="10"/>
      <c r="T3475" s="10"/>
      <c r="U3475" s="10"/>
      <c r="V3475" s="10"/>
      <c r="W3475" s="10"/>
      <c r="X3475" s="10"/>
      <c r="Y3475" s="10"/>
      <c r="AZ3475" s="13"/>
    </row>
    <row r="3476" spans="1:52" x14ac:dyDescent="0.2">
      <c r="A3476" s="10"/>
      <c r="B3476" s="10"/>
      <c r="C3476" s="10"/>
      <c r="D3476" s="10"/>
      <c r="E3476" s="10"/>
      <c r="F3476" s="10"/>
      <c r="G3476" s="10"/>
      <c r="H3476" s="10"/>
      <c r="I3476" s="10"/>
      <c r="J3476" s="10"/>
      <c r="K3476" s="10"/>
      <c r="L3476" s="10"/>
      <c r="M3476" s="10"/>
      <c r="N3476" s="10"/>
      <c r="O3476" s="10"/>
      <c r="P3476" s="10"/>
      <c r="Q3476" s="10"/>
      <c r="R3476" s="10"/>
      <c r="S3476" s="10"/>
      <c r="T3476" s="10"/>
      <c r="U3476" s="10"/>
      <c r="V3476" s="10"/>
      <c r="W3476" s="10"/>
      <c r="X3476" s="10"/>
      <c r="Y3476" s="10"/>
      <c r="AZ3476" s="13"/>
    </row>
    <row r="3477" spans="1:52" x14ac:dyDescent="0.2">
      <c r="A3477" s="10"/>
      <c r="B3477" s="10"/>
      <c r="C3477" s="10"/>
      <c r="D3477" s="10"/>
      <c r="E3477" s="10"/>
      <c r="F3477" s="10"/>
      <c r="G3477" s="10"/>
      <c r="H3477" s="10"/>
      <c r="I3477" s="10"/>
      <c r="J3477" s="10"/>
      <c r="K3477" s="10"/>
      <c r="L3477" s="10"/>
      <c r="M3477" s="10"/>
      <c r="N3477" s="10"/>
      <c r="O3477" s="10"/>
      <c r="P3477" s="10"/>
      <c r="Q3477" s="10"/>
      <c r="R3477" s="10"/>
      <c r="S3477" s="10"/>
      <c r="T3477" s="10"/>
      <c r="U3477" s="10"/>
      <c r="V3477" s="10"/>
      <c r="W3477" s="10"/>
      <c r="X3477" s="10"/>
      <c r="Y3477" s="10"/>
      <c r="AZ3477" s="13"/>
    </row>
    <row r="3478" spans="1:52" x14ac:dyDescent="0.2">
      <c r="A3478" s="10"/>
      <c r="B3478" s="10"/>
      <c r="C3478" s="10"/>
      <c r="D3478" s="10"/>
      <c r="E3478" s="10"/>
      <c r="F3478" s="10"/>
      <c r="G3478" s="10"/>
      <c r="H3478" s="10"/>
      <c r="I3478" s="10"/>
      <c r="J3478" s="10"/>
      <c r="K3478" s="10"/>
      <c r="L3478" s="10"/>
      <c r="M3478" s="10"/>
      <c r="N3478" s="10"/>
      <c r="O3478" s="10"/>
      <c r="P3478" s="10"/>
      <c r="Q3478" s="10"/>
      <c r="R3478" s="10"/>
      <c r="S3478" s="10"/>
      <c r="T3478" s="10"/>
      <c r="U3478" s="10"/>
      <c r="V3478" s="10"/>
      <c r="W3478" s="10"/>
      <c r="X3478" s="10"/>
      <c r="Y3478" s="10"/>
      <c r="AZ3478" s="13"/>
    </row>
    <row r="3479" spans="1:52" x14ac:dyDescent="0.2">
      <c r="A3479" s="10"/>
      <c r="B3479" s="10"/>
      <c r="C3479" s="10"/>
      <c r="D3479" s="10"/>
      <c r="E3479" s="10"/>
      <c r="F3479" s="10"/>
      <c r="G3479" s="10"/>
      <c r="H3479" s="10"/>
      <c r="I3479" s="10"/>
      <c r="J3479" s="10"/>
      <c r="K3479" s="10"/>
      <c r="L3479" s="10"/>
      <c r="M3479" s="10"/>
      <c r="N3479" s="10"/>
      <c r="O3479" s="10"/>
      <c r="P3479" s="10"/>
      <c r="Q3479" s="10"/>
      <c r="R3479" s="10"/>
      <c r="S3479" s="10"/>
      <c r="T3479" s="10"/>
      <c r="U3479" s="10"/>
      <c r="V3479" s="10"/>
      <c r="W3479" s="10"/>
      <c r="X3479" s="10"/>
      <c r="Y3479" s="10"/>
      <c r="AZ3479" s="13"/>
    </row>
    <row r="3480" spans="1:52" x14ac:dyDescent="0.2">
      <c r="A3480" s="10"/>
      <c r="B3480" s="10"/>
      <c r="C3480" s="10"/>
      <c r="D3480" s="10"/>
      <c r="E3480" s="10"/>
      <c r="F3480" s="10"/>
      <c r="G3480" s="10"/>
      <c r="H3480" s="10"/>
      <c r="I3480" s="10"/>
      <c r="J3480" s="10"/>
      <c r="K3480" s="10"/>
      <c r="L3480" s="10"/>
      <c r="M3480" s="10"/>
      <c r="N3480" s="10"/>
      <c r="O3480" s="10"/>
      <c r="P3480" s="10"/>
      <c r="Q3480" s="10"/>
      <c r="R3480" s="10"/>
      <c r="S3480" s="10"/>
      <c r="T3480" s="10"/>
      <c r="U3480" s="10"/>
      <c r="V3480" s="10"/>
      <c r="W3480" s="10"/>
      <c r="X3480" s="10"/>
      <c r="Y3480" s="10"/>
      <c r="AZ3480" s="13"/>
    </row>
    <row r="3481" spans="1:52" x14ac:dyDescent="0.2">
      <c r="A3481" s="10"/>
      <c r="B3481" s="10"/>
      <c r="C3481" s="10"/>
      <c r="D3481" s="10"/>
      <c r="E3481" s="10"/>
      <c r="F3481" s="10"/>
      <c r="G3481" s="10"/>
      <c r="H3481" s="10"/>
      <c r="I3481" s="10"/>
      <c r="J3481" s="10"/>
      <c r="K3481" s="10"/>
      <c r="L3481" s="10"/>
      <c r="M3481" s="10"/>
      <c r="N3481" s="10"/>
      <c r="O3481" s="10"/>
      <c r="P3481" s="10"/>
      <c r="Q3481" s="10"/>
      <c r="R3481" s="10"/>
      <c r="S3481" s="10"/>
      <c r="T3481" s="10"/>
      <c r="U3481" s="10"/>
      <c r="V3481" s="10"/>
      <c r="W3481" s="10"/>
      <c r="X3481" s="10"/>
      <c r="Y3481" s="10"/>
      <c r="AZ3481" s="13"/>
    </row>
    <row r="3482" spans="1:52" x14ac:dyDescent="0.2">
      <c r="A3482" s="10"/>
      <c r="B3482" s="10"/>
      <c r="C3482" s="10"/>
      <c r="D3482" s="10"/>
      <c r="E3482" s="10"/>
      <c r="F3482" s="10"/>
      <c r="G3482" s="10"/>
      <c r="H3482" s="10"/>
      <c r="I3482" s="10"/>
      <c r="J3482" s="10"/>
      <c r="K3482" s="10"/>
      <c r="L3482" s="10"/>
      <c r="M3482" s="10"/>
      <c r="N3482" s="10"/>
      <c r="O3482" s="10"/>
      <c r="P3482" s="10"/>
      <c r="Q3482" s="10"/>
      <c r="R3482" s="10"/>
      <c r="S3482" s="10"/>
      <c r="T3482" s="10"/>
      <c r="U3482" s="10"/>
      <c r="V3482" s="10"/>
      <c r="W3482" s="10"/>
      <c r="X3482" s="10"/>
      <c r="Y3482" s="10"/>
      <c r="AZ3482" s="13"/>
    </row>
    <row r="3483" spans="1:52" x14ac:dyDescent="0.2">
      <c r="A3483" s="10"/>
      <c r="B3483" s="10"/>
      <c r="C3483" s="10"/>
      <c r="D3483" s="10"/>
      <c r="E3483" s="10"/>
      <c r="F3483" s="10"/>
      <c r="G3483" s="10"/>
      <c r="H3483" s="10"/>
      <c r="I3483" s="10"/>
      <c r="J3483" s="10"/>
      <c r="K3483" s="10"/>
      <c r="L3483" s="10"/>
      <c r="M3483" s="10"/>
      <c r="N3483" s="10"/>
      <c r="O3483" s="10"/>
      <c r="P3483" s="10"/>
      <c r="Q3483" s="10"/>
      <c r="R3483" s="10"/>
      <c r="S3483" s="10"/>
      <c r="T3483" s="10"/>
      <c r="U3483" s="10"/>
      <c r="V3483" s="10"/>
      <c r="W3483" s="10"/>
      <c r="X3483" s="10"/>
      <c r="Y3483" s="10"/>
      <c r="AZ3483" s="13"/>
    </row>
    <row r="3484" spans="1:52" x14ac:dyDescent="0.2">
      <c r="A3484" s="10"/>
      <c r="B3484" s="10"/>
      <c r="C3484" s="10"/>
      <c r="D3484" s="10"/>
      <c r="E3484" s="10"/>
      <c r="F3484" s="10"/>
      <c r="G3484" s="10"/>
      <c r="H3484" s="10"/>
      <c r="I3484" s="10"/>
      <c r="J3484" s="10"/>
      <c r="K3484" s="10"/>
      <c r="L3484" s="10"/>
      <c r="M3484" s="10"/>
      <c r="N3484" s="10"/>
      <c r="O3484" s="10"/>
      <c r="P3484" s="10"/>
      <c r="Q3484" s="10"/>
      <c r="R3484" s="10"/>
      <c r="S3484" s="10"/>
      <c r="T3484" s="10"/>
      <c r="U3484" s="10"/>
      <c r="V3484" s="10"/>
      <c r="W3484" s="10"/>
      <c r="X3484" s="10"/>
      <c r="Y3484" s="10"/>
      <c r="AZ3484" s="13"/>
    </row>
    <row r="3485" spans="1:52" x14ac:dyDescent="0.2">
      <c r="A3485" s="10"/>
      <c r="B3485" s="10"/>
      <c r="C3485" s="10"/>
      <c r="D3485" s="10"/>
      <c r="E3485" s="10"/>
      <c r="F3485" s="10"/>
      <c r="G3485" s="10"/>
      <c r="H3485" s="10"/>
      <c r="I3485" s="10"/>
      <c r="J3485" s="10"/>
      <c r="K3485" s="10"/>
      <c r="L3485" s="10"/>
      <c r="M3485" s="10"/>
      <c r="N3485" s="10"/>
      <c r="O3485" s="10"/>
      <c r="P3485" s="10"/>
      <c r="Q3485" s="10"/>
      <c r="R3485" s="10"/>
      <c r="S3485" s="10"/>
      <c r="T3485" s="10"/>
      <c r="U3485" s="10"/>
      <c r="V3485" s="10"/>
      <c r="W3485" s="10"/>
      <c r="X3485" s="10"/>
      <c r="Y3485" s="10"/>
      <c r="AZ3485" s="13"/>
    </row>
    <row r="3486" spans="1:52" x14ac:dyDescent="0.2">
      <c r="A3486" s="10"/>
      <c r="B3486" s="10"/>
      <c r="C3486" s="10"/>
      <c r="D3486" s="10"/>
      <c r="E3486" s="10"/>
      <c r="F3486" s="10"/>
      <c r="G3486" s="10"/>
      <c r="H3486" s="10"/>
      <c r="I3486" s="10"/>
      <c r="J3486" s="10"/>
      <c r="K3486" s="10"/>
      <c r="L3486" s="10"/>
      <c r="M3486" s="10"/>
      <c r="N3486" s="10"/>
      <c r="O3486" s="10"/>
      <c r="P3486" s="10"/>
      <c r="Q3486" s="10"/>
      <c r="R3486" s="10"/>
      <c r="S3486" s="10"/>
      <c r="T3486" s="10"/>
      <c r="U3486" s="10"/>
      <c r="V3486" s="10"/>
      <c r="W3486" s="10"/>
      <c r="X3486" s="10"/>
      <c r="Y3486" s="10"/>
      <c r="AZ3486" s="13"/>
    </row>
    <row r="3487" spans="1:52" x14ac:dyDescent="0.2">
      <c r="A3487" s="10"/>
      <c r="B3487" s="10"/>
      <c r="C3487" s="10"/>
      <c r="D3487" s="10"/>
      <c r="E3487" s="10"/>
      <c r="F3487" s="10"/>
      <c r="G3487" s="10"/>
      <c r="H3487" s="10"/>
      <c r="I3487" s="10"/>
      <c r="J3487" s="10"/>
      <c r="K3487" s="10"/>
      <c r="L3487" s="10"/>
      <c r="M3487" s="10"/>
      <c r="N3487" s="10"/>
      <c r="O3487" s="10"/>
      <c r="P3487" s="10"/>
      <c r="Q3487" s="10"/>
      <c r="R3487" s="10"/>
      <c r="S3487" s="10"/>
      <c r="T3487" s="10"/>
      <c r="U3487" s="10"/>
      <c r="V3487" s="10"/>
      <c r="W3487" s="10"/>
      <c r="X3487" s="10"/>
      <c r="Y3487" s="10"/>
      <c r="AZ3487" s="13"/>
    </row>
    <row r="3488" spans="1:52" x14ac:dyDescent="0.2">
      <c r="A3488" s="10"/>
      <c r="B3488" s="10"/>
      <c r="C3488" s="10"/>
      <c r="D3488" s="10"/>
      <c r="E3488" s="10"/>
      <c r="F3488" s="10"/>
      <c r="G3488" s="10"/>
      <c r="H3488" s="10"/>
      <c r="I3488" s="10"/>
      <c r="J3488" s="10"/>
      <c r="K3488" s="10"/>
      <c r="L3488" s="10"/>
      <c r="M3488" s="10"/>
      <c r="N3488" s="10"/>
      <c r="O3488" s="10"/>
      <c r="P3488" s="10"/>
      <c r="Q3488" s="10"/>
      <c r="R3488" s="10"/>
      <c r="S3488" s="10"/>
      <c r="T3488" s="10"/>
      <c r="U3488" s="10"/>
      <c r="V3488" s="10"/>
      <c r="W3488" s="10"/>
      <c r="X3488" s="10"/>
      <c r="Y3488" s="10"/>
      <c r="AZ3488" s="13"/>
    </row>
    <row r="3489" spans="1:52" x14ac:dyDescent="0.2">
      <c r="A3489" s="10"/>
      <c r="B3489" s="10"/>
      <c r="C3489" s="10"/>
      <c r="D3489" s="10"/>
      <c r="E3489" s="10"/>
      <c r="F3489" s="10"/>
      <c r="G3489" s="10"/>
      <c r="H3489" s="10"/>
      <c r="I3489" s="10"/>
      <c r="J3489" s="10"/>
      <c r="K3489" s="10"/>
      <c r="L3489" s="10"/>
      <c r="M3489" s="10"/>
      <c r="N3489" s="10"/>
      <c r="O3489" s="10"/>
      <c r="P3489" s="10"/>
      <c r="Q3489" s="10"/>
      <c r="R3489" s="10"/>
      <c r="S3489" s="10"/>
      <c r="T3489" s="10"/>
      <c r="U3489" s="10"/>
      <c r="V3489" s="10"/>
      <c r="W3489" s="10"/>
      <c r="X3489" s="10"/>
      <c r="Y3489" s="10"/>
      <c r="AZ3489" s="13"/>
    </row>
    <row r="3490" spans="1:52" x14ac:dyDescent="0.2">
      <c r="A3490" s="10"/>
      <c r="B3490" s="10"/>
      <c r="C3490" s="10"/>
      <c r="D3490" s="10"/>
      <c r="E3490" s="10"/>
      <c r="F3490" s="10"/>
      <c r="G3490" s="10"/>
      <c r="H3490" s="10"/>
      <c r="I3490" s="10"/>
      <c r="J3490" s="10"/>
      <c r="K3490" s="10"/>
      <c r="L3490" s="10"/>
      <c r="M3490" s="10"/>
      <c r="N3490" s="10"/>
      <c r="O3490" s="10"/>
      <c r="P3490" s="10"/>
      <c r="Q3490" s="10"/>
      <c r="R3490" s="10"/>
      <c r="S3490" s="10"/>
      <c r="T3490" s="10"/>
      <c r="U3490" s="10"/>
      <c r="V3490" s="10"/>
      <c r="W3490" s="10"/>
      <c r="X3490" s="10"/>
      <c r="Y3490" s="10"/>
      <c r="AZ3490" s="13"/>
    </row>
    <row r="3491" spans="1:52" x14ac:dyDescent="0.2">
      <c r="A3491" s="10"/>
      <c r="B3491" s="10"/>
      <c r="C3491" s="10"/>
      <c r="D3491" s="10"/>
      <c r="E3491" s="10"/>
      <c r="F3491" s="10"/>
      <c r="G3491" s="10"/>
      <c r="H3491" s="10"/>
      <c r="I3491" s="10"/>
      <c r="J3491" s="10"/>
      <c r="K3491" s="10"/>
      <c r="L3491" s="10"/>
      <c r="M3491" s="10"/>
      <c r="N3491" s="10"/>
      <c r="O3491" s="10"/>
      <c r="P3491" s="10"/>
      <c r="Q3491" s="10"/>
      <c r="R3491" s="10"/>
      <c r="S3491" s="10"/>
      <c r="T3491" s="10"/>
      <c r="U3491" s="10"/>
      <c r="V3491" s="10"/>
      <c r="W3491" s="10"/>
      <c r="X3491" s="10"/>
      <c r="Y3491" s="10"/>
      <c r="AZ3491" s="13"/>
    </row>
    <row r="3492" spans="1:52" x14ac:dyDescent="0.2">
      <c r="A3492" s="10"/>
      <c r="B3492" s="10"/>
      <c r="C3492" s="10"/>
      <c r="D3492" s="10"/>
      <c r="E3492" s="10"/>
      <c r="F3492" s="10"/>
      <c r="G3492" s="10"/>
      <c r="H3492" s="10"/>
      <c r="I3492" s="10"/>
      <c r="J3492" s="10"/>
      <c r="K3492" s="10"/>
      <c r="L3492" s="10"/>
      <c r="M3492" s="10"/>
      <c r="N3492" s="10"/>
      <c r="O3492" s="10"/>
      <c r="P3492" s="10"/>
      <c r="Q3492" s="10"/>
      <c r="R3492" s="10"/>
      <c r="S3492" s="10"/>
      <c r="T3492" s="10"/>
      <c r="U3492" s="10"/>
      <c r="V3492" s="10"/>
      <c r="W3492" s="10"/>
      <c r="X3492" s="10"/>
      <c r="Y3492" s="10"/>
      <c r="AZ3492" s="13"/>
    </row>
    <row r="3493" spans="1:52" x14ac:dyDescent="0.2">
      <c r="A3493" s="10"/>
      <c r="B3493" s="10"/>
      <c r="C3493" s="10"/>
      <c r="D3493" s="10"/>
      <c r="E3493" s="10"/>
      <c r="F3493" s="10"/>
      <c r="G3493" s="10"/>
      <c r="H3493" s="10"/>
      <c r="I3493" s="10"/>
      <c r="J3493" s="10"/>
      <c r="K3493" s="10"/>
      <c r="L3493" s="10"/>
      <c r="M3493" s="10"/>
      <c r="N3493" s="10"/>
      <c r="O3493" s="10"/>
      <c r="P3493" s="10"/>
      <c r="Q3493" s="10"/>
      <c r="R3493" s="10"/>
      <c r="S3493" s="10"/>
      <c r="T3493" s="10"/>
      <c r="U3493" s="10"/>
      <c r="V3493" s="10"/>
      <c r="W3493" s="10"/>
      <c r="X3493" s="10"/>
      <c r="Y3493" s="10"/>
      <c r="AZ3493" s="13"/>
    </row>
    <row r="3494" spans="1:52" x14ac:dyDescent="0.2">
      <c r="A3494" s="10"/>
      <c r="B3494" s="10"/>
      <c r="C3494" s="10"/>
      <c r="D3494" s="10"/>
      <c r="E3494" s="10"/>
      <c r="F3494" s="10"/>
      <c r="G3494" s="10"/>
      <c r="H3494" s="10"/>
      <c r="I3494" s="10"/>
      <c r="J3494" s="10"/>
      <c r="K3494" s="10"/>
      <c r="L3494" s="10"/>
      <c r="M3494" s="10"/>
      <c r="N3494" s="10"/>
      <c r="O3494" s="10"/>
      <c r="P3494" s="10"/>
      <c r="Q3494" s="10"/>
      <c r="R3494" s="10"/>
      <c r="S3494" s="10"/>
      <c r="T3494" s="10"/>
      <c r="U3494" s="10"/>
      <c r="V3494" s="10"/>
      <c r="W3494" s="10"/>
      <c r="X3494" s="10"/>
      <c r="Y3494" s="10"/>
      <c r="AZ3494" s="13"/>
    </row>
    <row r="3495" spans="1:52" x14ac:dyDescent="0.2">
      <c r="A3495" s="10"/>
      <c r="B3495" s="10"/>
      <c r="C3495" s="10"/>
      <c r="D3495" s="10"/>
      <c r="E3495" s="10"/>
      <c r="F3495" s="10"/>
      <c r="G3495" s="10"/>
      <c r="H3495" s="10"/>
      <c r="I3495" s="10"/>
      <c r="J3495" s="10"/>
      <c r="K3495" s="10"/>
      <c r="L3495" s="10"/>
      <c r="M3495" s="10"/>
      <c r="N3495" s="10"/>
      <c r="O3495" s="10"/>
      <c r="P3495" s="10"/>
      <c r="Q3495" s="10"/>
      <c r="R3495" s="10"/>
      <c r="S3495" s="10"/>
      <c r="T3495" s="10"/>
      <c r="U3495" s="10"/>
      <c r="V3495" s="10"/>
      <c r="W3495" s="10"/>
      <c r="X3495" s="10"/>
      <c r="Y3495" s="10"/>
      <c r="AZ3495" s="13"/>
    </row>
    <row r="3496" spans="1:52" x14ac:dyDescent="0.2">
      <c r="A3496" s="10"/>
      <c r="B3496" s="10"/>
      <c r="C3496" s="10"/>
      <c r="D3496" s="10"/>
      <c r="E3496" s="10"/>
      <c r="F3496" s="10"/>
      <c r="G3496" s="10"/>
      <c r="H3496" s="10"/>
      <c r="I3496" s="10"/>
      <c r="J3496" s="10"/>
      <c r="K3496" s="10"/>
      <c r="L3496" s="10"/>
      <c r="M3496" s="10"/>
      <c r="N3496" s="10"/>
      <c r="O3496" s="10"/>
      <c r="P3496" s="10"/>
      <c r="Q3496" s="10"/>
      <c r="R3496" s="10"/>
      <c r="S3496" s="10"/>
      <c r="T3496" s="10"/>
      <c r="U3496" s="10"/>
      <c r="V3496" s="10"/>
      <c r="W3496" s="10"/>
      <c r="X3496" s="10"/>
      <c r="Y3496" s="10"/>
      <c r="AZ3496" s="13"/>
    </row>
    <row r="3497" spans="1:52" x14ac:dyDescent="0.2">
      <c r="A3497" s="10"/>
      <c r="B3497" s="10"/>
      <c r="C3497" s="10"/>
      <c r="D3497" s="10"/>
      <c r="E3497" s="10"/>
      <c r="F3497" s="10"/>
      <c r="G3497" s="10"/>
      <c r="H3497" s="10"/>
      <c r="I3497" s="10"/>
      <c r="J3497" s="10"/>
      <c r="K3497" s="10"/>
      <c r="L3497" s="10"/>
      <c r="M3497" s="10"/>
      <c r="N3497" s="10"/>
      <c r="O3497" s="10"/>
      <c r="P3497" s="10"/>
      <c r="Q3497" s="10"/>
      <c r="R3497" s="10"/>
      <c r="S3497" s="10"/>
      <c r="T3497" s="10"/>
      <c r="U3497" s="10"/>
      <c r="V3497" s="10"/>
      <c r="W3497" s="10"/>
      <c r="X3497" s="10"/>
      <c r="Y3497" s="10"/>
      <c r="AZ3497" s="13"/>
    </row>
    <row r="3498" spans="1:52" x14ac:dyDescent="0.2">
      <c r="A3498" s="10"/>
      <c r="B3498" s="10"/>
      <c r="C3498" s="10"/>
      <c r="D3498" s="10"/>
      <c r="E3498" s="10"/>
      <c r="F3498" s="10"/>
      <c r="G3498" s="10"/>
      <c r="H3498" s="10"/>
      <c r="I3498" s="10"/>
      <c r="J3498" s="10"/>
      <c r="K3498" s="10"/>
      <c r="L3498" s="10"/>
      <c r="M3498" s="10"/>
      <c r="N3498" s="10"/>
      <c r="O3498" s="10"/>
      <c r="P3498" s="10"/>
      <c r="Q3498" s="10"/>
      <c r="R3498" s="10"/>
      <c r="S3498" s="10"/>
      <c r="T3498" s="10"/>
      <c r="U3498" s="10"/>
      <c r="V3498" s="10"/>
      <c r="W3498" s="10"/>
      <c r="X3498" s="10"/>
      <c r="Y3498" s="10"/>
      <c r="AZ3498" s="13"/>
    </row>
    <row r="3499" spans="1:52" x14ac:dyDescent="0.2">
      <c r="A3499" s="10"/>
      <c r="B3499" s="10"/>
      <c r="C3499" s="10"/>
      <c r="D3499" s="10"/>
      <c r="E3499" s="10"/>
      <c r="F3499" s="10"/>
      <c r="G3499" s="10"/>
      <c r="H3499" s="10"/>
      <c r="I3499" s="10"/>
      <c r="J3499" s="10"/>
      <c r="K3499" s="10"/>
      <c r="L3499" s="10"/>
      <c r="M3499" s="10"/>
      <c r="N3499" s="10"/>
      <c r="O3499" s="10"/>
      <c r="P3499" s="10"/>
      <c r="Q3499" s="10"/>
      <c r="R3499" s="10"/>
      <c r="S3499" s="10"/>
      <c r="T3499" s="10"/>
      <c r="U3499" s="10"/>
      <c r="V3499" s="10"/>
      <c r="W3499" s="10"/>
      <c r="X3499" s="10"/>
      <c r="Y3499" s="10"/>
      <c r="AZ3499" s="13"/>
    </row>
    <row r="3500" spans="1:52" x14ac:dyDescent="0.2">
      <c r="A3500" s="10"/>
      <c r="B3500" s="10"/>
      <c r="C3500" s="10"/>
      <c r="D3500" s="10"/>
      <c r="E3500" s="10"/>
      <c r="F3500" s="10"/>
      <c r="G3500" s="10"/>
      <c r="H3500" s="10"/>
      <c r="I3500" s="10"/>
      <c r="J3500" s="10"/>
      <c r="K3500" s="10"/>
      <c r="L3500" s="10"/>
      <c r="M3500" s="10"/>
      <c r="N3500" s="10"/>
      <c r="O3500" s="10"/>
      <c r="P3500" s="10"/>
      <c r="Q3500" s="10"/>
      <c r="R3500" s="10"/>
      <c r="S3500" s="10"/>
      <c r="T3500" s="10"/>
      <c r="U3500" s="10"/>
      <c r="V3500" s="10"/>
      <c r="W3500" s="10"/>
      <c r="X3500" s="10"/>
      <c r="Y3500" s="10"/>
      <c r="AZ3500" s="13"/>
    </row>
    <row r="3501" spans="1:52" x14ac:dyDescent="0.2">
      <c r="A3501" s="10"/>
      <c r="B3501" s="10"/>
      <c r="C3501" s="10"/>
      <c r="D3501" s="10"/>
      <c r="E3501" s="10"/>
      <c r="F3501" s="10"/>
      <c r="G3501" s="10"/>
      <c r="H3501" s="10"/>
      <c r="I3501" s="10"/>
      <c r="J3501" s="10"/>
      <c r="K3501" s="10"/>
      <c r="L3501" s="10"/>
      <c r="M3501" s="10"/>
      <c r="N3501" s="10"/>
      <c r="O3501" s="10"/>
      <c r="P3501" s="10"/>
      <c r="Q3501" s="10"/>
      <c r="R3501" s="10"/>
      <c r="S3501" s="10"/>
      <c r="T3501" s="10"/>
      <c r="U3501" s="10"/>
      <c r="V3501" s="10"/>
      <c r="W3501" s="10"/>
      <c r="X3501" s="10"/>
      <c r="Y3501" s="10"/>
      <c r="AZ3501" s="13"/>
    </row>
    <row r="3502" spans="1:52" x14ac:dyDescent="0.2">
      <c r="A3502" s="10"/>
      <c r="B3502" s="10"/>
      <c r="C3502" s="10"/>
      <c r="D3502" s="10"/>
      <c r="E3502" s="10"/>
      <c r="F3502" s="10"/>
      <c r="G3502" s="10"/>
      <c r="H3502" s="10"/>
      <c r="I3502" s="10"/>
      <c r="J3502" s="10"/>
      <c r="K3502" s="10"/>
      <c r="L3502" s="10"/>
      <c r="M3502" s="10"/>
      <c r="N3502" s="10"/>
      <c r="O3502" s="10"/>
      <c r="P3502" s="10"/>
      <c r="Q3502" s="10"/>
      <c r="R3502" s="10"/>
      <c r="S3502" s="10"/>
      <c r="T3502" s="10"/>
      <c r="U3502" s="10"/>
      <c r="V3502" s="10"/>
      <c r="W3502" s="10"/>
      <c r="X3502" s="10"/>
      <c r="Y3502" s="10"/>
      <c r="AZ3502" s="13"/>
    </row>
    <row r="3503" spans="1:52" x14ac:dyDescent="0.2">
      <c r="A3503" s="10"/>
      <c r="B3503" s="10"/>
      <c r="C3503" s="10"/>
      <c r="D3503" s="10"/>
      <c r="E3503" s="10"/>
      <c r="F3503" s="10"/>
      <c r="G3503" s="10"/>
      <c r="H3503" s="10"/>
      <c r="I3503" s="10"/>
      <c r="J3503" s="10"/>
      <c r="K3503" s="10"/>
      <c r="L3503" s="10"/>
      <c r="M3503" s="10"/>
      <c r="N3503" s="10"/>
      <c r="O3503" s="10"/>
      <c r="P3503" s="10"/>
      <c r="Q3503" s="10"/>
      <c r="R3503" s="10"/>
      <c r="S3503" s="10"/>
      <c r="T3503" s="10"/>
      <c r="U3503" s="10"/>
      <c r="V3503" s="10"/>
      <c r="W3503" s="10"/>
      <c r="X3503" s="10"/>
      <c r="Y3503" s="10"/>
      <c r="AZ3503" s="13"/>
    </row>
    <row r="3504" spans="1:52" x14ac:dyDescent="0.2">
      <c r="A3504" s="10"/>
      <c r="B3504" s="10"/>
      <c r="C3504" s="10"/>
      <c r="D3504" s="10"/>
      <c r="E3504" s="10"/>
      <c r="F3504" s="10"/>
      <c r="G3504" s="10"/>
      <c r="H3504" s="10"/>
      <c r="I3504" s="10"/>
      <c r="J3504" s="10"/>
      <c r="K3504" s="10"/>
      <c r="L3504" s="10"/>
      <c r="M3504" s="10"/>
      <c r="N3504" s="10"/>
      <c r="O3504" s="10"/>
      <c r="P3504" s="10"/>
      <c r="Q3504" s="10"/>
      <c r="R3504" s="10"/>
      <c r="S3504" s="10"/>
      <c r="T3504" s="10"/>
      <c r="U3504" s="10"/>
      <c r="V3504" s="10"/>
      <c r="W3504" s="10"/>
      <c r="X3504" s="10"/>
      <c r="Y3504" s="10"/>
      <c r="AZ3504" s="13"/>
    </row>
    <row r="3505" spans="1:52" x14ac:dyDescent="0.2">
      <c r="A3505" s="10"/>
      <c r="B3505" s="10"/>
      <c r="C3505" s="10"/>
      <c r="D3505" s="10"/>
      <c r="E3505" s="10"/>
      <c r="F3505" s="10"/>
      <c r="G3505" s="10"/>
      <c r="H3505" s="10"/>
      <c r="I3505" s="10"/>
      <c r="J3505" s="10"/>
      <c r="K3505" s="10"/>
      <c r="L3505" s="10"/>
      <c r="M3505" s="10"/>
      <c r="N3505" s="10"/>
      <c r="O3505" s="10"/>
      <c r="P3505" s="10"/>
      <c r="Q3505" s="10"/>
      <c r="R3505" s="10"/>
      <c r="S3505" s="10"/>
      <c r="T3505" s="10"/>
      <c r="U3505" s="10"/>
      <c r="V3505" s="10"/>
      <c r="W3505" s="10"/>
      <c r="X3505" s="10"/>
      <c r="Y3505" s="10"/>
      <c r="AZ3505" s="13"/>
    </row>
    <row r="3506" spans="1:52" x14ac:dyDescent="0.2">
      <c r="A3506" s="10"/>
      <c r="B3506" s="10"/>
      <c r="C3506" s="10"/>
      <c r="D3506" s="10"/>
      <c r="E3506" s="10"/>
      <c r="F3506" s="10"/>
      <c r="G3506" s="10"/>
      <c r="H3506" s="10"/>
      <c r="I3506" s="10"/>
      <c r="J3506" s="10"/>
      <c r="K3506" s="10"/>
      <c r="L3506" s="10"/>
      <c r="M3506" s="10"/>
      <c r="N3506" s="10"/>
      <c r="O3506" s="10"/>
      <c r="P3506" s="10"/>
      <c r="Q3506" s="10"/>
      <c r="R3506" s="10"/>
      <c r="S3506" s="10"/>
      <c r="T3506" s="10"/>
      <c r="U3506" s="10"/>
      <c r="V3506" s="10"/>
      <c r="W3506" s="10"/>
      <c r="X3506" s="10"/>
      <c r="Y3506" s="10"/>
      <c r="AZ3506" s="13"/>
    </row>
    <row r="3507" spans="1:52" x14ac:dyDescent="0.2">
      <c r="A3507" s="10"/>
      <c r="B3507" s="10"/>
      <c r="C3507" s="10"/>
      <c r="D3507" s="10"/>
      <c r="E3507" s="10"/>
      <c r="F3507" s="10"/>
      <c r="G3507" s="10"/>
      <c r="H3507" s="10"/>
      <c r="I3507" s="10"/>
      <c r="J3507" s="10"/>
      <c r="K3507" s="10"/>
      <c r="L3507" s="10"/>
      <c r="M3507" s="10"/>
      <c r="N3507" s="10"/>
      <c r="O3507" s="10"/>
      <c r="P3507" s="10"/>
      <c r="Q3507" s="10"/>
      <c r="R3507" s="10"/>
      <c r="S3507" s="10"/>
      <c r="T3507" s="10"/>
      <c r="U3507" s="10"/>
      <c r="V3507" s="10"/>
      <c r="W3507" s="10"/>
      <c r="X3507" s="10"/>
      <c r="Y3507" s="10"/>
      <c r="AZ3507" s="13"/>
    </row>
    <row r="3508" spans="1:52" x14ac:dyDescent="0.2">
      <c r="A3508" s="10"/>
      <c r="B3508" s="10"/>
      <c r="C3508" s="10"/>
      <c r="D3508" s="10"/>
      <c r="E3508" s="10"/>
      <c r="F3508" s="10"/>
      <c r="G3508" s="10"/>
      <c r="H3508" s="10"/>
      <c r="I3508" s="10"/>
      <c r="J3508" s="10"/>
      <c r="K3508" s="10"/>
      <c r="L3508" s="10"/>
      <c r="M3508" s="10"/>
      <c r="N3508" s="10"/>
      <c r="O3508" s="10"/>
      <c r="P3508" s="10"/>
      <c r="Q3508" s="10"/>
      <c r="R3508" s="10"/>
      <c r="S3508" s="10"/>
      <c r="T3508" s="10"/>
      <c r="U3508" s="10"/>
      <c r="V3508" s="10"/>
      <c r="W3508" s="10"/>
      <c r="X3508" s="10"/>
      <c r="Y3508" s="10"/>
      <c r="AZ3508" s="13"/>
    </row>
    <row r="3509" spans="1:52" x14ac:dyDescent="0.2">
      <c r="A3509" s="10"/>
      <c r="B3509" s="10"/>
      <c r="C3509" s="10"/>
      <c r="D3509" s="10"/>
      <c r="E3509" s="10"/>
      <c r="F3509" s="10"/>
      <c r="G3509" s="10"/>
      <c r="H3509" s="10"/>
      <c r="I3509" s="10"/>
      <c r="J3509" s="10"/>
      <c r="K3509" s="10"/>
      <c r="L3509" s="10"/>
      <c r="M3509" s="10"/>
      <c r="N3509" s="10"/>
      <c r="O3509" s="10"/>
      <c r="P3509" s="10"/>
      <c r="Q3509" s="10"/>
      <c r="R3509" s="10"/>
      <c r="S3509" s="10"/>
      <c r="T3509" s="10"/>
      <c r="U3509" s="10"/>
      <c r="V3509" s="10"/>
      <c r="W3509" s="10"/>
      <c r="X3509" s="10"/>
      <c r="Y3509" s="10"/>
      <c r="AZ3509" s="13"/>
    </row>
    <row r="3510" spans="1:52" x14ac:dyDescent="0.2">
      <c r="A3510" s="10"/>
      <c r="B3510" s="10"/>
      <c r="C3510" s="10"/>
      <c r="D3510" s="10"/>
      <c r="E3510" s="10"/>
      <c r="F3510" s="10"/>
      <c r="G3510" s="10"/>
      <c r="H3510" s="10"/>
      <c r="I3510" s="10"/>
      <c r="J3510" s="10"/>
      <c r="K3510" s="10"/>
      <c r="L3510" s="10"/>
      <c r="M3510" s="10"/>
      <c r="N3510" s="10"/>
      <c r="O3510" s="10"/>
      <c r="P3510" s="10"/>
      <c r="Q3510" s="10"/>
      <c r="R3510" s="10"/>
      <c r="S3510" s="10"/>
      <c r="T3510" s="10"/>
      <c r="U3510" s="10"/>
      <c r="V3510" s="10"/>
      <c r="W3510" s="10"/>
      <c r="X3510" s="10"/>
      <c r="Y3510" s="10"/>
      <c r="AZ3510" s="13"/>
    </row>
    <row r="3511" spans="1:52" x14ac:dyDescent="0.2">
      <c r="A3511" s="10"/>
      <c r="B3511" s="10"/>
      <c r="C3511" s="10"/>
      <c r="D3511" s="10"/>
      <c r="E3511" s="10"/>
      <c r="F3511" s="10"/>
      <c r="G3511" s="10"/>
      <c r="H3511" s="10"/>
      <c r="I3511" s="10"/>
      <c r="J3511" s="10"/>
      <c r="K3511" s="10"/>
      <c r="L3511" s="10"/>
      <c r="M3511" s="10"/>
      <c r="N3511" s="10"/>
      <c r="O3511" s="10"/>
      <c r="P3511" s="10"/>
      <c r="Q3511" s="10"/>
      <c r="R3511" s="10"/>
      <c r="S3511" s="10"/>
      <c r="T3511" s="10"/>
      <c r="U3511" s="10"/>
      <c r="V3511" s="10"/>
      <c r="W3511" s="10"/>
      <c r="X3511" s="10"/>
      <c r="Y3511" s="10"/>
      <c r="AZ3511" s="13"/>
    </row>
    <row r="3512" spans="1:52" x14ac:dyDescent="0.2">
      <c r="A3512" s="10"/>
      <c r="B3512" s="10"/>
      <c r="C3512" s="10"/>
      <c r="D3512" s="10"/>
      <c r="E3512" s="10"/>
      <c r="F3512" s="10"/>
      <c r="G3512" s="10"/>
      <c r="H3512" s="10"/>
      <c r="I3512" s="10"/>
      <c r="J3512" s="10"/>
      <c r="K3512" s="10"/>
      <c r="L3512" s="10"/>
      <c r="M3512" s="10"/>
      <c r="N3512" s="10"/>
      <c r="O3512" s="10"/>
      <c r="P3512" s="10"/>
      <c r="Q3512" s="10"/>
      <c r="R3512" s="10"/>
      <c r="S3512" s="10"/>
      <c r="T3512" s="10"/>
      <c r="U3512" s="10"/>
      <c r="V3512" s="10"/>
      <c r="W3512" s="10"/>
      <c r="X3512" s="10"/>
      <c r="Y3512" s="10"/>
      <c r="AZ3512" s="13"/>
    </row>
    <row r="3513" spans="1:52" x14ac:dyDescent="0.2">
      <c r="A3513" s="10"/>
      <c r="B3513" s="10"/>
      <c r="C3513" s="10"/>
      <c r="D3513" s="10"/>
      <c r="E3513" s="10"/>
      <c r="F3513" s="10"/>
      <c r="G3513" s="10"/>
      <c r="H3513" s="10"/>
      <c r="I3513" s="10"/>
      <c r="J3513" s="10"/>
      <c r="K3513" s="10"/>
      <c r="L3513" s="10"/>
      <c r="M3513" s="10"/>
      <c r="N3513" s="10"/>
      <c r="O3513" s="10"/>
      <c r="P3513" s="10"/>
      <c r="Q3513" s="10"/>
      <c r="R3513" s="10"/>
      <c r="S3513" s="10"/>
      <c r="T3513" s="10"/>
      <c r="U3513" s="10"/>
      <c r="V3513" s="10"/>
      <c r="W3513" s="10"/>
      <c r="X3513" s="10"/>
      <c r="Y3513" s="10"/>
      <c r="AZ3513" s="13"/>
    </row>
    <row r="3514" spans="1:52" x14ac:dyDescent="0.2">
      <c r="A3514" s="10"/>
      <c r="B3514" s="10"/>
      <c r="C3514" s="10"/>
      <c r="D3514" s="10"/>
      <c r="E3514" s="10"/>
      <c r="F3514" s="10"/>
      <c r="G3514" s="10"/>
      <c r="H3514" s="10"/>
      <c r="I3514" s="10"/>
      <c r="J3514" s="10"/>
      <c r="K3514" s="10"/>
      <c r="L3514" s="10"/>
      <c r="M3514" s="10"/>
      <c r="N3514" s="10"/>
      <c r="O3514" s="10"/>
      <c r="P3514" s="10"/>
      <c r="Q3514" s="10"/>
      <c r="R3514" s="10"/>
      <c r="S3514" s="10"/>
      <c r="T3514" s="10"/>
      <c r="U3514" s="10"/>
      <c r="V3514" s="10"/>
      <c r="W3514" s="10"/>
      <c r="X3514" s="10"/>
      <c r="Y3514" s="10"/>
      <c r="AZ3514" s="13"/>
    </row>
    <row r="3515" spans="1:52" x14ac:dyDescent="0.2">
      <c r="A3515" s="10"/>
      <c r="B3515" s="10"/>
      <c r="C3515" s="10"/>
      <c r="D3515" s="10"/>
      <c r="E3515" s="10"/>
      <c r="F3515" s="10"/>
      <c r="G3515" s="10"/>
      <c r="H3515" s="10"/>
      <c r="I3515" s="10"/>
      <c r="J3515" s="10"/>
      <c r="K3515" s="10"/>
      <c r="L3515" s="10"/>
      <c r="M3515" s="10"/>
      <c r="N3515" s="10"/>
      <c r="O3515" s="10"/>
      <c r="P3515" s="10"/>
      <c r="Q3515" s="10"/>
      <c r="R3515" s="10"/>
      <c r="S3515" s="10"/>
      <c r="T3515" s="10"/>
      <c r="U3515" s="10"/>
      <c r="V3515" s="10"/>
      <c r="W3515" s="10"/>
      <c r="X3515" s="10"/>
      <c r="Y3515" s="10"/>
      <c r="AZ3515" s="13"/>
    </row>
    <row r="3516" spans="1:52" x14ac:dyDescent="0.2">
      <c r="A3516" s="10"/>
      <c r="B3516" s="10"/>
      <c r="C3516" s="10"/>
      <c r="D3516" s="10"/>
      <c r="E3516" s="10"/>
      <c r="F3516" s="10"/>
      <c r="G3516" s="10"/>
      <c r="H3516" s="10"/>
      <c r="I3516" s="10"/>
      <c r="J3516" s="10"/>
      <c r="K3516" s="10"/>
      <c r="L3516" s="10"/>
      <c r="M3516" s="10"/>
      <c r="N3516" s="10"/>
      <c r="O3516" s="10"/>
      <c r="P3516" s="10"/>
      <c r="Q3516" s="10"/>
      <c r="R3516" s="10"/>
      <c r="S3516" s="10"/>
      <c r="T3516" s="10"/>
      <c r="U3516" s="10"/>
      <c r="V3516" s="10"/>
      <c r="W3516" s="10"/>
      <c r="X3516" s="10"/>
      <c r="Y3516" s="10"/>
      <c r="AZ3516" s="13"/>
    </row>
    <row r="3517" spans="1:52" x14ac:dyDescent="0.2">
      <c r="A3517" s="10"/>
      <c r="B3517" s="10"/>
      <c r="C3517" s="10"/>
      <c r="D3517" s="10"/>
      <c r="E3517" s="10"/>
      <c r="F3517" s="10"/>
      <c r="G3517" s="10"/>
      <c r="H3517" s="10"/>
      <c r="I3517" s="10"/>
      <c r="J3517" s="10"/>
      <c r="K3517" s="10"/>
      <c r="L3517" s="10"/>
      <c r="M3517" s="10"/>
      <c r="N3517" s="10"/>
      <c r="O3517" s="10"/>
      <c r="P3517" s="10"/>
      <c r="Q3517" s="10"/>
      <c r="R3517" s="10"/>
      <c r="S3517" s="10"/>
      <c r="T3517" s="10"/>
      <c r="U3517" s="10"/>
      <c r="V3517" s="10"/>
      <c r="W3517" s="10"/>
      <c r="X3517" s="10"/>
      <c r="Y3517" s="10"/>
      <c r="AZ3517" s="13"/>
    </row>
    <row r="3518" spans="1:52" x14ac:dyDescent="0.2">
      <c r="A3518" s="10"/>
      <c r="B3518" s="10"/>
      <c r="C3518" s="10"/>
      <c r="D3518" s="10"/>
      <c r="E3518" s="10"/>
      <c r="F3518" s="10"/>
      <c r="G3518" s="10"/>
      <c r="H3518" s="10"/>
      <c r="I3518" s="10"/>
      <c r="J3518" s="10"/>
      <c r="K3518" s="10"/>
      <c r="L3518" s="10"/>
      <c r="M3518" s="10"/>
      <c r="N3518" s="10"/>
      <c r="O3518" s="10"/>
      <c r="P3518" s="10"/>
      <c r="Q3518" s="10"/>
      <c r="R3518" s="10"/>
      <c r="S3518" s="10"/>
      <c r="T3518" s="10"/>
      <c r="U3518" s="10"/>
      <c r="V3518" s="10"/>
      <c r="W3518" s="10"/>
      <c r="X3518" s="10"/>
      <c r="Y3518" s="10"/>
      <c r="AZ3518" s="13"/>
    </row>
    <row r="3519" spans="1:52" x14ac:dyDescent="0.2">
      <c r="A3519" s="10"/>
      <c r="B3519" s="10"/>
      <c r="C3519" s="10"/>
      <c r="D3519" s="10"/>
      <c r="E3519" s="10"/>
      <c r="F3519" s="10"/>
      <c r="G3519" s="10"/>
      <c r="H3519" s="10"/>
      <c r="I3519" s="10"/>
      <c r="J3519" s="10"/>
      <c r="K3519" s="10"/>
      <c r="L3519" s="10"/>
      <c r="M3519" s="10"/>
      <c r="N3519" s="10"/>
      <c r="O3519" s="10"/>
      <c r="P3519" s="10"/>
      <c r="Q3519" s="10"/>
      <c r="R3519" s="10"/>
      <c r="S3519" s="10"/>
      <c r="T3519" s="10"/>
      <c r="U3519" s="10"/>
      <c r="V3519" s="10"/>
      <c r="W3519" s="10"/>
      <c r="X3519" s="10"/>
      <c r="Y3519" s="10"/>
      <c r="AZ3519" s="13"/>
    </row>
    <row r="3520" spans="1:52" x14ac:dyDescent="0.2">
      <c r="A3520" s="10"/>
      <c r="B3520" s="10"/>
      <c r="C3520" s="10"/>
      <c r="D3520" s="10"/>
      <c r="E3520" s="10"/>
      <c r="F3520" s="10"/>
      <c r="G3520" s="10"/>
      <c r="H3520" s="10"/>
      <c r="I3520" s="10"/>
      <c r="J3520" s="10"/>
      <c r="K3520" s="10"/>
      <c r="L3520" s="10"/>
      <c r="M3520" s="10"/>
      <c r="N3520" s="10"/>
      <c r="O3520" s="10"/>
      <c r="P3520" s="10"/>
      <c r="Q3520" s="10"/>
      <c r="R3520" s="10"/>
      <c r="S3520" s="10"/>
      <c r="T3520" s="10"/>
      <c r="U3520" s="10"/>
      <c r="V3520" s="10"/>
      <c r="W3520" s="10"/>
      <c r="X3520" s="10"/>
      <c r="Y3520" s="10"/>
      <c r="AZ3520" s="13"/>
    </row>
    <row r="3521" spans="1:52" x14ac:dyDescent="0.2">
      <c r="A3521" s="10"/>
      <c r="B3521" s="10"/>
      <c r="C3521" s="10"/>
      <c r="D3521" s="10"/>
      <c r="E3521" s="10"/>
      <c r="F3521" s="10"/>
      <c r="G3521" s="10"/>
      <c r="H3521" s="10"/>
      <c r="I3521" s="10"/>
      <c r="J3521" s="10"/>
      <c r="K3521" s="10"/>
      <c r="L3521" s="10"/>
      <c r="M3521" s="10"/>
      <c r="N3521" s="10"/>
      <c r="O3521" s="10"/>
      <c r="P3521" s="10"/>
      <c r="Q3521" s="10"/>
      <c r="R3521" s="10"/>
      <c r="S3521" s="10"/>
      <c r="T3521" s="10"/>
      <c r="U3521" s="10"/>
      <c r="V3521" s="10"/>
      <c r="W3521" s="10"/>
      <c r="X3521" s="10"/>
      <c r="Y3521" s="10"/>
      <c r="AZ3521" s="13"/>
    </row>
    <row r="3522" spans="1:52" x14ac:dyDescent="0.2">
      <c r="A3522" s="10"/>
      <c r="B3522" s="10"/>
      <c r="C3522" s="10"/>
      <c r="D3522" s="10"/>
      <c r="E3522" s="10"/>
      <c r="F3522" s="10"/>
      <c r="G3522" s="10"/>
      <c r="H3522" s="10"/>
      <c r="I3522" s="10"/>
      <c r="J3522" s="10"/>
      <c r="K3522" s="10"/>
      <c r="L3522" s="10"/>
      <c r="M3522" s="10"/>
      <c r="N3522" s="10"/>
      <c r="O3522" s="10"/>
      <c r="P3522" s="10"/>
      <c r="Q3522" s="10"/>
      <c r="R3522" s="10"/>
      <c r="S3522" s="10"/>
      <c r="T3522" s="10"/>
      <c r="U3522" s="10"/>
      <c r="V3522" s="10"/>
      <c r="W3522" s="10"/>
      <c r="X3522" s="10"/>
      <c r="Y3522" s="10"/>
      <c r="AZ3522" s="13"/>
    </row>
    <row r="3523" spans="1:52" x14ac:dyDescent="0.2">
      <c r="A3523" s="10"/>
      <c r="B3523" s="10"/>
      <c r="C3523" s="10"/>
      <c r="D3523" s="10"/>
      <c r="E3523" s="10"/>
      <c r="F3523" s="10"/>
      <c r="G3523" s="10"/>
      <c r="H3523" s="10"/>
      <c r="I3523" s="10"/>
      <c r="J3523" s="10"/>
      <c r="K3523" s="10"/>
      <c r="L3523" s="10"/>
      <c r="M3523" s="10"/>
      <c r="N3523" s="10"/>
      <c r="O3523" s="10"/>
      <c r="P3523" s="10"/>
      <c r="Q3523" s="10"/>
      <c r="R3523" s="10"/>
      <c r="S3523" s="10"/>
      <c r="T3523" s="10"/>
      <c r="U3523" s="10"/>
      <c r="V3523" s="10"/>
      <c r="W3523" s="10"/>
      <c r="X3523" s="10"/>
      <c r="Y3523" s="10"/>
      <c r="AZ3523" s="13"/>
    </row>
    <row r="3524" spans="1:52" x14ac:dyDescent="0.2">
      <c r="A3524" s="10"/>
      <c r="B3524" s="10"/>
      <c r="C3524" s="10"/>
      <c r="D3524" s="10"/>
      <c r="E3524" s="10"/>
      <c r="F3524" s="10"/>
      <c r="G3524" s="10"/>
      <c r="H3524" s="10"/>
      <c r="I3524" s="10"/>
      <c r="J3524" s="10"/>
      <c r="K3524" s="10"/>
      <c r="L3524" s="10"/>
      <c r="M3524" s="10"/>
      <c r="N3524" s="10"/>
      <c r="O3524" s="10"/>
      <c r="P3524" s="10"/>
      <c r="Q3524" s="10"/>
      <c r="R3524" s="10"/>
      <c r="S3524" s="10"/>
      <c r="T3524" s="10"/>
      <c r="U3524" s="10"/>
      <c r="V3524" s="10"/>
      <c r="W3524" s="10"/>
      <c r="X3524" s="10"/>
      <c r="Y3524" s="10"/>
      <c r="AZ3524" s="13"/>
    </row>
    <row r="3525" spans="1:52" x14ac:dyDescent="0.2">
      <c r="A3525" s="10"/>
      <c r="B3525" s="10"/>
      <c r="C3525" s="10"/>
      <c r="D3525" s="10"/>
      <c r="E3525" s="10"/>
      <c r="F3525" s="10"/>
      <c r="G3525" s="10"/>
      <c r="H3525" s="10"/>
      <c r="I3525" s="10"/>
      <c r="J3525" s="10"/>
      <c r="K3525" s="10"/>
      <c r="L3525" s="10"/>
      <c r="M3525" s="10"/>
      <c r="N3525" s="10"/>
      <c r="O3525" s="10"/>
      <c r="P3525" s="10"/>
      <c r="Q3525" s="10"/>
      <c r="R3525" s="10"/>
      <c r="S3525" s="10"/>
      <c r="T3525" s="10"/>
      <c r="U3525" s="10"/>
      <c r="V3525" s="10"/>
      <c r="W3525" s="10"/>
      <c r="X3525" s="10"/>
      <c r="Y3525" s="10"/>
      <c r="AZ3525" s="13"/>
    </row>
    <row r="3526" spans="1:52" x14ac:dyDescent="0.2">
      <c r="A3526" s="10"/>
      <c r="B3526" s="10"/>
      <c r="C3526" s="10"/>
      <c r="D3526" s="10"/>
      <c r="E3526" s="10"/>
      <c r="F3526" s="10"/>
      <c r="G3526" s="10"/>
      <c r="H3526" s="10"/>
      <c r="I3526" s="10"/>
      <c r="J3526" s="10"/>
      <c r="K3526" s="10"/>
      <c r="L3526" s="10"/>
      <c r="M3526" s="10"/>
      <c r="N3526" s="10"/>
      <c r="O3526" s="10"/>
      <c r="P3526" s="10"/>
      <c r="Q3526" s="10"/>
      <c r="R3526" s="10"/>
      <c r="S3526" s="10"/>
      <c r="T3526" s="10"/>
      <c r="U3526" s="10"/>
      <c r="V3526" s="10"/>
      <c r="W3526" s="10"/>
      <c r="X3526" s="10"/>
      <c r="Y3526" s="10"/>
      <c r="AZ3526" s="13"/>
    </row>
    <row r="3527" spans="1:52" x14ac:dyDescent="0.2">
      <c r="A3527" s="10"/>
      <c r="B3527" s="10"/>
      <c r="C3527" s="10"/>
      <c r="D3527" s="10"/>
      <c r="E3527" s="10"/>
      <c r="F3527" s="10"/>
      <c r="G3527" s="10"/>
      <c r="H3527" s="10"/>
      <c r="I3527" s="10"/>
      <c r="J3527" s="10"/>
      <c r="K3527" s="10"/>
      <c r="L3527" s="10"/>
      <c r="M3527" s="10"/>
      <c r="N3527" s="10"/>
      <c r="O3527" s="10"/>
      <c r="P3527" s="10"/>
      <c r="Q3527" s="10"/>
      <c r="R3527" s="10"/>
      <c r="S3527" s="10"/>
      <c r="T3527" s="10"/>
      <c r="U3527" s="10"/>
      <c r="V3527" s="10"/>
      <c r="W3527" s="10"/>
      <c r="X3527" s="10"/>
      <c r="Y3527" s="10"/>
      <c r="AZ3527" s="13"/>
    </row>
    <row r="3528" spans="1:52" x14ac:dyDescent="0.2">
      <c r="A3528" s="10"/>
      <c r="B3528" s="10"/>
      <c r="C3528" s="10"/>
      <c r="D3528" s="10"/>
      <c r="E3528" s="10"/>
      <c r="F3528" s="10"/>
      <c r="G3528" s="10"/>
      <c r="H3528" s="10"/>
      <c r="I3528" s="10"/>
      <c r="J3528" s="10"/>
      <c r="K3528" s="10"/>
      <c r="L3528" s="10"/>
      <c r="M3528" s="10"/>
      <c r="N3528" s="10"/>
      <c r="O3528" s="10"/>
      <c r="P3528" s="10"/>
      <c r="Q3528" s="10"/>
      <c r="R3528" s="10"/>
      <c r="S3528" s="10"/>
      <c r="T3528" s="10"/>
      <c r="U3528" s="10"/>
      <c r="V3528" s="10"/>
      <c r="W3528" s="10"/>
      <c r="X3528" s="10"/>
      <c r="Y3528" s="10"/>
      <c r="AZ3528" s="13"/>
    </row>
    <row r="3529" spans="1:52" x14ac:dyDescent="0.2">
      <c r="A3529" s="10"/>
      <c r="B3529" s="10"/>
      <c r="C3529" s="10"/>
      <c r="D3529" s="10"/>
      <c r="E3529" s="10"/>
      <c r="F3529" s="10"/>
      <c r="G3529" s="10"/>
      <c r="H3529" s="10"/>
      <c r="I3529" s="10"/>
      <c r="J3529" s="10"/>
      <c r="K3529" s="10"/>
      <c r="L3529" s="10"/>
      <c r="M3529" s="10"/>
      <c r="N3529" s="10"/>
      <c r="O3529" s="10"/>
      <c r="P3529" s="10"/>
      <c r="Q3529" s="10"/>
      <c r="R3529" s="10"/>
      <c r="S3529" s="10"/>
      <c r="T3529" s="10"/>
      <c r="U3529" s="10"/>
      <c r="V3529" s="10"/>
      <c r="W3529" s="10"/>
      <c r="X3529" s="10"/>
      <c r="Y3529" s="10"/>
      <c r="AZ3529" s="13"/>
    </row>
    <row r="3530" spans="1:52" x14ac:dyDescent="0.2">
      <c r="A3530" s="10"/>
      <c r="B3530" s="10"/>
      <c r="C3530" s="10"/>
      <c r="D3530" s="10"/>
      <c r="E3530" s="10"/>
      <c r="F3530" s="10"/>
      <c r="G3530" s="10"/>
      <c r="H3530" s="10"/>
      <c r="I3530" s="10"/>
      <c r="J3530" s="10"/>
      <c r="K3530" s="10"/>
      <c r="L3530" s="10"/>
      <c r="M3530" s="10"/>
      <c r="N3530" s="10"/>
      <c r="O3530" s="10"/>
      <c r="P3530" s="10"/>
      <c r="Q3530" s="10"/>
      <c r="R3530" s="10"/>
      <c r="S3530" s="10"/>
      <c r="T3530" s="10"/>
      <c r="U3530" s="10"/>
      <c r="V3530" s="10"/>
      <c r="W3530" s="10"/>
      <c r="X3530" s="10"/>
      <c r="Y3530" s="10"/>
      <c r="AZ3530" s="13"/>
    </row>
    <row r="3531" spans="1:52" x14ac:dyDescent="0.2">
      <c r="A3531" s="10"/>
      <c r="B3531" s="10"/>
      <c r="C3531" s="10"/>
      <c r="D3531" s="10"/>
      <c r="E3531" s="10"/>
      <c r="F3531" s="10"/>
      <c r="G3531" s="10"/>
      <c r="H3531" s="10"/>
      <c r="I3531" s="10"/>
      <c r="J3531" s="10"/>
      <c r="K3531" s="10"/>
      <c r="L3531" s="10"/>
      <c r="M3531" s="10"/>
      <c r="N3531" s="10"/>
      <c r="O3531" s="10"/>
      <c r="P3531" s="10"/>
      <c r="Q3531" s="10"/>
      <c r="R3531" s="10"/>
      <c r="S3531" s="10"/>
      <c r="T3531" s="10"/>
      <c r="U3531" s="10"/>
      <c r="V3531" s="10"/>
      <c r="W3531" s="10"/>
      <c r="X3531" s="10"/>
      <c r="Y3531" s="10"/>
      <c r="AZ3531" s="13"/>
    </row>
    <row r="3532" spans="1:52" x14ac:dyDescent="0.2">
      <c r="A3532" s="10"/>
      <c r="B3532" s="10"/>
      <c r="C3532" s="10"/>
      <c r="D3532" s="10"/>
      <c r="E3532" s="10"/>
      <c r="F3532" s="10"/>
      <c r="G3532" s="10"/>
      <c r="H3532" s="10"/>
      <c r="I3532" s="10"/>
      <c r="J3532" s="10"/>
      <c r="K3532" s="10"/>
      <c r="L3532" s="10"/>
      <c r="M3532" s="10"/>
      <c r="N3532" s="10"/>
      <c r="O3532" s="10"/>
      <c r="P3532" s="10"/>
      <c r="Q3532" s="10"/>
      <c r="R3532" s="10"/>
      <c r="S3532" s="10"/>
      <c r="T3532" s="10"/>
      <c r="U3532" s="10"/>
      <c r="V3532" s="10"/>
      <c r="W3532" s="10"/>
      <c r="X3532" s="10"/>
      <c r="Y3532" s="10"/>
      <c r="AZ3532" s="13"/>
    </row>
    <row r="3533" spans="1:52" x14ac:dyDescent="0.2">
      <c r="A3533" s="10"/>
      <c r="B3533" s="10"/>
      <c r="C3533" s="10"/>
      <c r="D3533" s="10"/>
      <c r="E3533" s="10"/>
      <c r="F3533" s="10"/>
      <c r="G3533" s="10"/>
      <c r="H3533" s="10"/>
      <c r="I3533" s="10"/>
      <c r="J3533" s="10"/>
      <c r="K3533" s="10"/>
      <c r="L3533" s="10"/>
      <c r="M3533" s="10"/>
      <c r="N3533" s="10"/>
      <c r="O3533" s="10"/>
      <c r="P3533" s="10"/>
      <c r="Q3533" s="10"/>
      <c r="R3533" s="10"/>
      <c r="S3533" s="10"/>
      <c r="T3533" s="10"/>
      <c r="U3533" s="10"/>
      <c r="V3533" s="10"/>
      <c r="W3533" s="10"/>
      <c r="X3533" s="10"/>
      <c r="Y3533" s="10"/>
      <c r="AZ3533" s="13"/>
    </row>
    <row r="3534" spans="1:52" x14ac:dyDescent="0.2">
      <c r="A3534" s="10"/>
      <c r="B3534" s="10"/>
      <c r="C3534" s="10"/>
      <c r="D3534" s="10"/>
      <c r="E3534" s="10"/>
      <c r="F3534" s="10"/>
      <c r="G3534" s="10"/>
      <c r="H3534" s="10"/>
      <c r="I3534" s="10"/>
      <c r="J3534" s="10"/>
      <c r="K3534" s="10"/>
      <c r="L3534" s="10"/>
      <c r="M3534" s="10"/>
      <c r="N3534" s="10"/>
      <c r="O3534" s="10"/>
      <c r="P3534" s="10"/>
      <c r="Q3534" s="10"/>
      <c r="R3534" s="10"/>
      <c r="S3534" s="10"/>
      <c r="T3534" s="10"/>
      <c r="U3534" s="10"/>
      <c r="V3534" s="10"/>
      <c r="W3534" s="10"/>
      <c r="X3534" s="10"/>
      <c r="Y3534" s="10"/>
      <c r="AZ3534" s="13"/>
    </row>
    <row r="3535" spans="1:52" x14ac:dyDescent="0.2">
      <c r="A3535" s="10"/>
      <c r="B3535" s="10"/>
      <c r="C3535" s="10"/>
      <c r="D3535" s="10"/>
      <c r="E3535" s="10"/>
      <c r="F3535" s="10"/>
      <c r="G3535" s="10"/>
      <c r="H3535" s="10"/>
      <c r="I3535" s="10"/>
      <c r="J3535" s="10"/>
      <c r="K3535" s="10"/>
      <c r="L3535" s="10"/>
      <c r="M3535" s="10"/>
      <c r="N3535" s="10"/>
      <c r="O3535" s="10"/>
      <c r="P3535" s="10"/>
      <c r="Q3535" s="10"/>
      <c r="R3535" s="10"/>
      <c r="S3535" s="10"/>
      <c r="T3535" s="10"/>
      <c r="U3535" s="10"/>
      <c r="V3535" s="10"/>
      <c r="W3535" s="10"/>
      <c r="X3535" s="10"/>
      <c r="Y3535" s="10"/>
      <c r="AZ3535" s="13"/>
    </row>
    <row r="3536" spans="1:52" x14ac:dyDescent="0.2">
      <c r="A3536" s="10"/>
      <c r="B3536" s="10"/>
      <c r="C3536" s="10"/>
      <c r="D3536" s="10"/>
      <c r="E3536" s="10"/>
      <c r="F3536" s="10"/>
      <c r="G3536" s="10"/>
      <c r="H3536" s="10"/>
      <c r="I3536" s="10"/>
      <c r="J3536" s="10"/>
      <c r="K3536" s="10"/>
      <c r="L3536" s="10"/>
      <c r="M3536" s="10"/>
      <c r="N3536" s="10"/>
      <c r="O3536" s="10"/>
      <c r="P3536" s="10"/>
      <c r="Q3536" s="10"/>
      <c r="R3536" s="10"/>
      <c r="S3536" s="10"/>
      <c r="T3536" s="10"/>
      <c r="U3536" s="10"/>
      <c r="V3536" s="10"/>
      <c r="W3536" s="10"/>
      <c r="X3536" s="10"/>
      <c r="Y3536" s="10"/>
      <c r="AZ3536" s="13"/>
    </row>
    <row r="3537" spans="1:52" x14ac:dyDescent="0.2">
      <c r="A3537" s="10"/>
      <c r="B3537" s="10"/>
      <c r="C3537" s="10"/>
      <c r="D3537" s="10"/>
      <c r="E3537" s="10"/>
      <c r="F3537" s="10"/>
      <c r="G3537" s="10"/>
      <c r="H3537" s="10"/>
      <c r="I3537" s="10"/>
      <c r="J3537" s="10"/>
      <c r="K3537" s="10"/>
      <c r="L3537" s="10"/>
      <c r="M3537" s="10"/>
      <c r="N3537" s="10"/>
      <c r="O3537" s="10"/>
      <c r="P3537" s="10"/>
      <c r="Q3537" s="10"/>
      <c r="R3537" s="10"/>
      <c r="S3537" s="10"/>
      <c r="T3537" s="10"/>
      <c r="U3537" s="10"/>
      <c r="V3537" s="10"/>
      <c r="W3537" s="10"/>
      <c r="X3537" s="10"/>
      <c r="Y3537" s="10"/>
      <c r="AZ3537" s="13"/>
    </row>
    <row r="3538" spans="1:52" x14ac:dyDescent="0.2">
      <c r="A3538" s="10"/>
      <c r="B3538" s="10"/>
      <c r="C3538" s="10"/>
      <c r="D3538" s="10"/>
      <c r="E3538" s="10"/>
      <c r="F3538" s="10"/>
      <c r="G3538" s="10"/>
      <c r="H3538" s="10"/>
      <c r="I3538" s="10"/>
      <c r="J3538" s="10"/>
      <c r="K3538" s="10"/>
      <c r="L3538" s="10"/>
      <c r="M3538" s="10"/>
      <c r="N3538" s="10"/>
      <c r="O3538" s="10"/>
      <c r="P3538" s="10"/>
      <c r="Q3538" s="10"/>
      <c r="R3538" s="10"/>
      <c r="S3538" s="10"/>
      <c r="T3538" s="10"/>
      <c r="U3538" s="10"/>
      <c r="V3538" s="10"/>
      <c r="W3538" s="10"/>
      <c r="X3538" s="10"/>
      <c r="Y3538" s="10"/>
      <c r="AZ3538" s="13"/>
    </row>
    <row r="3539" spans="1:52" x14ac:dyDescent="0.2">
      <c r="A3539" s="10"/>
      <c r="B3539" s="10"/>
      <c r="C3539" s="10"/>
      <c r="D3539" s="10"/>
      <c r="E3539" s="10"/>
      <c r="F3539" s="10"/>
      <c r="G3539" s="10"/>
      <c r="H3539" s="10"/>
      <c r="I3539" s="10"/>
      <c r="J3539" s="10"/>
      <c r="K3539" s="10"/>
      <c r="L3539" s="10"/>
      <c r="M3539" s="10"/>
      <c r="N3539" s="10"/>
      <c r="O3539" s="10"/>
      <c r="P3539" s="10"/>
      <c r="Q3539" s="10"/>
      <c r="R3539" s="10"/>
      <c r="S3539" s="10"/>
      <c r="T3539" s="10"/>
      <c r="U3539" s="10"/>
      <c r="V3539" s="10"/>
      <c r="W3539" s="10"/>
      <c r="X3539" s="10"/>
      <c r="Y3539" s="10"/>
      <c r="AZ3539" s="13"/>
    </row>
    <row r="3540" spans="1:52" x14ac:dyDescent="0.2">
      <c r="A3540" s="10"/>
      <c r="B3540" s="10"/>
      <c r="C3540" s="10"/>
      <c r="D3540" s="10"/>
      <c r="E3540" s="10"/>
      <c r="F3540" s="10"/>
      <c r="G3540" s="10"/>
      <c r="H3540" s="10"/>
      <c r="I3540" s="10"/>
      <c r="J3540" s="10"/>
      <c r="K3540" s="10"/>
      <c r="L3540" s="10"/>
      <c r="M3540" s="10"/>
      <c r="N3540" s="10"/>
      <c r="O3540" s="10"/>
      <c r="P3540" s="10"/>
      <c r="Q3540" s="10"/>
      <c r="R3540" s="10"/>
      <c r="S3540" s="10"/>
      <c r="T3540" s="10"/>
      <c r="U3540" s="10"/>
      <c r="V3540" s="10"/>
      <c r="W3540" s="10"/>
      <c r="X3540" s="10"/>
      <c r="Y3540" s="10"/>
      <c r="AZ3540" s="13"/>
    </row>
    <row r="3541" spans="1:52" x14ac:dyDescent="0.2">
      <c r="A3541" s="10"/>
      <c r="B3541" s="10"/>
      <c r="C3541" s="10"/>
      <c r="D3541" s="10"/>
      <c r="E3541" s="10"/>
      <c r="F3541" s="10"/>
      <c r="G3541" s="10"/>
      <c r="H3541" s="10"/>
      <c r="I3541" s="10"/>
      <c r="J3541" s="10"/>
      <c r="K3541" s="10"/>
      <c r="L3541" s="10"/>
      <c r="M3541" s="10"/>
      <c r="N3541" s="10"/>
      <c r="O3541" s="10"/>
      <c r="P3541" s="10"/>
      <c r="Q3541" s="10"/>
      <c r="R3541" s="10"/>
      <c r="S3541" s="10"/>
      <c r="T3541" s="10"/>
      <c r="U3541" s="10"/>
      <c r="V3541" s="10"/>
      <c r="W3541" s="10"/>
      <c r="X3541" s="10"/>
      <c r="Y3541" s="10"/>
      <c r="AZ3541" s="13"/>
    </row>
    <row r="3542" spans="1:52" x14ac:dyDescent="0.2">
      <c r="A3542" s="10"/>
      <c r="B3542" s="10"/>
      <c r="C3542" s="10"/>
      <c r="D3542" s="10"/>
      <c r="E3542" s="10"/>
      <c r="F3542" s="10"/>
      <c r="G3542" s="10"/>
      <c r="H3542" s="10"/>
      <c r="I3542" s="10"/>
      <c r="J3542" s="10"/>
      <c r="K3542" s="10"/>
      <c r="L3542" s="10"/>
      <c r="M3542" s="10"/>
      <c r="N3542" s="10"/>
      <c r="O3542" s="10"/>
      <c r="P3542" s="10"/>
      <c r="Q3542" s="10"/>
      <c r="R3542" s="10"/>
      <c r="S3542" s="10"/>
      <c r="T3542" s="10"/>
      <c r="U3542" s="10"/>
      <c r="V3542" s="10"/>
      <c r="W3542" s="10"/>
      <c r="X3542" s="10"/>
      <c r="Y3542" s="10"/>
      <c r="AZ3542" s="13"/>
    </row>
    <row r="3543" spans="1:52" x14ac:dyDescent="0.2">
      <c r="A3543" s="10"/>
      <c r="B3543" s="10"/>
      <c r="C3543" s="10"/>
      <c r="D3543" s="10"/>
      <c r="E3543" s="10"/>
      <c r="F3543" s="10"/>
      <c r="G3543" s="10"/>
      <c r="H3543" s="10"/>
      <c r="I3543" s="10"/>
      <c r="J3543" s="10"/>
      <c r="K3543" s="10"/>
      <c r="L3543" s="10"/>
      <c r="M3543" s="10"/>
      <c r="N3543" s="10"/>
      <c r="O3543" s="10"/>
      <c r="P3543" s="10"/>
      <c r="Q3543" s="10"/>
      <c r="R3543" s="10"/>
      <c r="S3543" s="10"/>
      <c r="T3543" s="10"/>
      <c r="U3543" s="10"/>
      <c r="V3543" s="10"/>
      <c r="W3543" s="10"/>
      <c r="X3543" s="10"/>
      <c r="Y3543" s="10"/>
      <c r="AZ3543" s="13"/>
    </row>
    <row r="3544" spans="1:52" x14ac:dyDescent="0.2">
      <c r="A3544" s="10"/>
      <c r="B3544" s="10"/>
      <c r="C3544" s="10"/>
      <c r="D3544" s="10"/>
      <c r="E3544" s="10"/>
      <c r="F3544" s="10"/>
      <c r="G3544" s="10"/>
      <c r="H3544" s="10"/>
      <c r="I3544" s="10"/>
      <c r="J3544" s="10"/>
      <c r="K3544" s="10"/>
      <c r="L3544" s="10"/>
      <c r="M3544" s="10"/>
      <c r="N3544" s="10"/>
      <c r="O3544" s="10"/>
      <c r="P3544" s="10"/>
      <c r="Q3544" s="10"/>
      <c r="R3544" s="10"/>
      <c r="S3544" s="10"/>
      <c r="T3544" s="10"/>
      <c r="U3544" s="10"/>
      <c r="V3544" s="10"/>
      <c r="W3544" s="10"/>
      <c r="X3544" s="10"/>
      <c r="Y3544" s="10"/>
      <c r="AZ3544" s="13"/>
    </row>
    <row r="3545" spans="1:52" x14ac:dyDescent="0.2">
      <c r="A3545" s="10"/>
      <c r="B3545" s="10"/>
      <c r="C3545" s="10"/>
      <c r="D3545" s="10"/>
      <c r="E3545" s="10"/>
      <c r="F3545" s="10"/>
      <c r="G3545" s="10"/>
      <c r="H3545" s="10"/>
      <c r="I3545" s="10"/>
      <c r="J3545" s="10"/>
      <c r="K3545" s="10"/>
      <c r="L3545" s="10"/>
      <c r="M3545" s="10"/>
      <c r="N3545" s="10"/>
      <c r="O3545" s="10"/>
      <c r="P3545" s="10"/>
      <c r="Q3545" s="10"/>
      <c r="R3545" s="10"/>
      <c r="S3545" s="10"/>
      <c r="T3545" s="10"/>
      <c r="U3545" s="10"/>
      <c r="V3545" s="10"/>
      <c r="W3545" s="10"/>
      <c r="X3545" s="10"/>
      <c r="Y3545" s="10"/>
      <c r="AZ3545" s="13"/>
    </row>
    <row r="3546" spans="1:52" x14ac:dyDescent="0.2">
      <c r="A3546" s="10"/>
      <c r="B3546" s="10"/>
      <c r="C3546" s="10"/>
      <c r="D3546" s="10"/>
      <c r="E3546" s="10"/>
      <c r="F3546" s="10"/>
      <c r="G3546" s="10"/>
      <c r="H3546" s="10"/>
      <c r="I3546" s="10"/>
      <c r="J3546" s="10"/>
      <c r="K3546" s="10"/>
      <c r="L3546" s="10"/>
      <c r="M3546" s="10"/>
      <c r="N3546" s="10"/>
      <c r="O3546" s="10"/>
      <c r="P3546" s="10"/>
      <c r="Q3546" s="10"/>
      <c r="R3546" s="10"/>
      <c r="S3546" s="10"/>
      <c r="T3546" s="10"/>
      <c r="U3546" s="10"/>
      <c r="V3546" s="10"/>
      <c r="W3546" s="10"/>
      <c r="X3546" s="10"/>
      <c r="Y3546" s="10"/>
      <c r="AZ3546" s="13"/>
    </row>
    <row r="3547" spans="1:52" x14ac:dyDescent="0.2">
      <c r="A3547" s="10"/>
      <c r="B3547" s="10"/>
      <c r="C3547" s="10"/>
      <c r="D3547" s="10"/>
      <c r="E3547" s="10"/>
      <c r="F3547" s="10"/>
      <c r="G3547" s="10"/>
      <c r="H3547" s="10"/>
      <c r="I3547" s="10"/>
      <c r="J3547" s="10"/>
      <c r="K3547" s="10"/>
      <c r="L3547" s="10"/>
      <c r="M3547" s="10"/>
      <c r="N3547" s="10"/>
      <c r="O3547" s="10"/>
      <c r="P3547" s="10"/>
      <c r="Q3547" s="10"/>
      <c r="R3547" s="10"/>
      <c r="S3547" s="10"/>
      <c r="T3547" s="10"/>
      <c r="U3547" s="10"/>
      <c r="V3547" s="10"/>
      <c r="W3547" s="10"/>
      <c r="X3547" s="10"/>
      <c r="Y3547" s="10"/>
      <c r="AZ3547" s="13"/>
    </row>
    <row r="3548" spans="1:52" x14ac:dyDescent="0.2">
      <c r="A3548" s="10"/>
      <c r="B3548" s="10"/>
      <c r="C3548" s="10"/>
      <c r="D3548" s="10"/>
      <c r="E3548" s="10"/>
      <c r="F3548" s="10"/>
      <c r="G3548" s="10"/>
      <c r="H3548" s="10"/>
      <c r="I3548" s="10"/>
      <c r="J3548" s="10"/>
      <c r="K3548" s="10"/>
      <c r="L3548" s="10"/>
      <c r="M3548" s="10"/>
      <c r="N3548" s="10"/>
      <c r="O3548" s="10"/>
      <c r="P3548" s="10"/>
      <c r="Q3548" s="10"/>
      <c r="R3548" s="10"/>
      <c r="S3548" s="10"/>
      <c r="T3548" s="10"/>
      <c r="U3548" s="10"/>
      <c r="V3548" s="10"/>
      <c r="W3548" s="10"/>
      <c r="X3548" s="10"/>
      <c r="Y3548" s="10"/>
      <c r="AZ3548" s="13"/>
    </row>
    <row r="3549" spans="1:52" x14ac:dyDescent="0.2">
      <c r="A3549" s="10"/>
      <c r="B3549" s="10"/>
      <c r="C3549" s="10"/>
      <c r="D3549" s="10"/>
      <c r="E3549" s="10"/>
      <c r="F3549" s="10"/>
      <c r="G3549" s="10"/>
      <c r="H3549" s="10"/>
      <c r="I3549" s="10"/>
      <c r="J3549" s="10"/>
      <c r="K3549" s="10"/>
      <c r="L3549" s="10"/>
      <c r="M3549" s="10"/>
      <c r="N3549" s="10"/>
      <c r="O3549" s="10"/>
      <c r="P3549" s="10"/>
      <c r="Q3549" s="10"/>
      <c r="R3549" s="10"/>
      <c r="S3549" s="10"/>
      <c r="T3549" s="10"/>
      <c r="U3549" s="10"/>
      <c r="V3549" s="10"/>
      <c r="W3549" s="10"/>
      <c r="X3549" s="10"/>
      <c r="Y3549" s="10"/>
      <c r="AZ3549" s="13"/>
    </row>
    <row r="3550" spans="1:52" x14ac:dyDescent="0.2">
      <c r="A3550" s="10"/>
      <c r="B3550" s="10"/>
      <c r="C3550" s="10"/>
      <c r="D3550" s="10"/>
      <c r="E3550" s="10"/>
      <c r="F3550" s="10"/>
      <c r="G3550" s="10"/>
      <c r="H3550" s="10"/>
      <c r="I3550" s="10"/>
      <c r="J3550" s="10"/>
      <c r="K3550" s="10"/>
      <c r="L3550" s="10"/>
      <c r="M3550" s="10"/>
      <c r="N3550" s="10"/>
      <c r="O3550" s="10"/>
      <c r="P3550" s="10"/>
      <c r="Q3550" s="10"/>
      <c r="R3550" s="10"/>
      <c r="S3550" s="10"/>
      <c r="T3550" s="10"/>
      <c r="U3550" s="10"/>
      <c r="V3550" s="10"/>
      <c r="W3550" s="10"/>
      <c r="X3550" s="10"/>
      <c r="Y3550" s="10"/>
      <c r="AZ3550" s="13"/>
    </row>
    <row r="3551" spans="1:52" x14ac:dyDescent="0.2">
      <c r="A3551" s="10"/>
      <c r="B3551" s="10"/>
      <c r="C3551" s="10"/>
      <c r="D3551" s="10"/>
      <c r="E3551" s="10"/>
      <c r="F3551" s="10"/>
      <c r="G3551" s="10"/>
      <c r="H3551" s="10"/>
      <c r="I3551" s="10"/>
      <c r="J3551" s="10"/>
      <c r="K3551" s="10"/>
      <c r="L3551" s="10"/>
      <c r="M3551" s="10"/>
      <c r="N3551" s="10"/>
      <c r="O3551" s="10"/>
      <c r="P3551" s="10"/>
      <c r="Q3551" s="10"/>
      <c r="R3551" s="10"/>
      <c r="S3551" s="10"/>
      <c r="T3551" s="10"/>
      <c r="U3551" s="10"/>
      <c r="V3551" s="10"/>
      <c r="W3551" s="10"/>
      <c r="X3551" s="10"/>
      <c r="Y3551" s="10"/>
      <c r="AZ3551" s="13"/>
    </row>
    <row r="3552" spans="1:52" x14ac:dyDescent="0.2">
      <c r="A3552" s="10"/>
      <c r="B3552" s="10"/>
      <c r="C3552" s="10"/>
      <c r="D3552" s="10"/>
      <c r="E3552" s="10"/>
      <c r="F3552" s="10"/>
      <c r="G3552" s="10"/>
      <c r="H3552" s="10"/>
      <c r="I3552" s="10"/>
      <c r="J3552" s="10"/>
      <c r="K3552" s="10"/>
      <c r="L3552" s="10"/>
      <c r="M3552" s="10"/>
      <c r="N3552" s="10"/>
      <c r="O3552" s="10"/>
      <c r="P3552" s="10"/>
      <c r="Q3552" s="10"/>
      <c r="R3552" s="10"/>
      <c r="S3552" s="10"/>
      <c r="T3552" s="10"/>
      <c r="U3552" s="10"/>
      <c r="V3552" s="10"/>
      <c r="W3552" s="10"/>
      <c r="X3552" s="10"/>
      <c r="Y3552" s="10"/>
      <c r="AZ3552" s="13"/>
    </row>
    <row r="3553" spans="1:52" x14ac:dyDescent="0.2">
      <c r="A3553" s="10"/>
      <c r="B3553" s="10"/>
      <c r="C3553" s="10"/>
      <c r="D3553" s="10"/>
      <c r="E3553" s="10"/>
      <c r="F3553" s="10"/>
      <c r="G3553" s="10"/>
      <c r="H3553" s="10"/>
      <c r="I3553" s="10"/>
      <c r="J3553" s="10"/>
      <c r="K3553" s="10"/>
      <c r="L3553" s="10"/>
      <c r="M3553" s="10"/>
      <c r="N3553" s="10"/>
      <c r="O3553" s="10"/>
      <c r="P3553" s="10"/>
      <c r="Q3553" s="10"/>
      <c r="R3553" s="10"/>
      <c r="S3553" s="10"/>
      <c r="T3553" s="10"/>
      <c r="U3553" s="10"/>
      <c r="V3553" s="10"/>
      <c r="W3553" s="10"/>
      <c r="X3553" s="10"/>
      <c r="Y3553" s="10"/>
      <c r="AZ3553" s="13"/>
    </row>
    <row r="3554" spans="1:52" x14ac:dyDescent="0.2">
      <c r="A3554" s="10"/>
      <c r="B3554" s="10"/>
      <c r="C3554" s="10"/>
      <c r="D3554" s="10"/>
      <c r="E3554" s="10"/>
      <c r="F3554" s="10"/>
      <c r="G3554" s="10"/>
      <c r="H3554" s="10"/>
      <c r="I3554" s="10"/>
      <c r="J3554" s="10"/>
      <c r="K3554" s="10"/>
      <c r="L3554" s="10"/>
      <c r="M3554" s="10"/>
      <c r="N3554" s="10"/>
      <c r="O3554" s="10"/>
      <c r="P3554" s="10"/>
      <c r="Q3554" s="10"/>
      <c r="R3554" s="10"/>
      <c r="S3554" s="10"/>
      <c r="T3554" s="10"/>
      <c r="U3554" s="10"/>
      <c r="V3554" s="10"/>
      <c r="W3554" s="10"/>
      <c r="X3554" s="10"/>
      <c r="Y3554" s="10"/>
      <c r="AZ3554" s="13"/>
    </row>
    <row r="3555" spans="1:52" x14ac:dyDescent="0.2">
      <c r="A3555" s="10"/>
      <c r="B3555" s="10"/>
      <c r="C3555" s="10"/>
      <c r="D3555" s="10"/>
      <c r="E3555" s="10"/>
      <c r="F3555" s="10"/>
      <c r="G3555" s="10"/>
      <c r="H3555" s="10"/>
      <c r="I3555" s="10"/>
      <c r="J3555" s="10"/>
      <c r="K3555" s="10"/>
      <c r="L3555" s="10"/>
      <c r="M3555" s="10"/>
      <c r="N3555" s="10"/>
      <c r="O3555" s="10"/>
      <c r="P3555" s="10"/>
      <c r="Q3555" s="10"/>
      <c r="R3555" s="10"/>
      <c r="S3555" s="10"/>
      <c r="T3555" s="10"/>
      <c r="U3555" s="10"/>
      <c r="V3555" s="10"/>
      <c r="W3555" s="10"/>
      <c r="X3555" s="10"/>
      <c r="Y3555" s="10"/>
      <c r="AZ3555" s="13"/>
    </row>
    <row r="3556" spans="1:52" x14ac:dyDescent="0.2">
      <c r="A3556" s="10"/>
      <c r="B3556" s="10"/>
      <c r="C3556" s="10"/>
      <c r="D3556" s="10"/>
      <c r="E3556" s="10"/>
      <c r="F3556" s="10"/>
      <c r="G3556" s="10"/>
      <c r="H3556" s="10"/>
      <c r="I3556" s="10"/>
      <c r="J3556" s="10"/>
      <c r="K3556" s="10"/>
      <c r="L3556" s="10"/>
      <c r="M3556" s="10"/>
      <c r="N3556" s="10"/>
      <c r="O3556" s="10"/>
      <c r="P3556" s="10"/>
      <c r="Q3556" s="10"/>
      <c r="R3556" s="10"/>
      <c r="S3556" s="10"/>
      <c r="T3556" s="10"/>
      <c r="U3556" s="10"/>
      <c r="V3556" s="10"/>
      <c r="W3556" s="10"/>
      <c r="X3556" s="10"/>
      <c r="Y3556" s="10"/>
      <c r="AZ3556" s="13"/>
    </row>
    <row r="3557" spans="1:52" x14ac:dyDescent="0.2">
      <c r="A3557" s="10"/>
      <c r="B3557" s="10"/>
      <c r="C3557" s="10"/>
      <c r="D3557" s="10"/>
      <c r="E3557" s="10"/>
      <c r="F3557" s="10"/>
      <c r="G3557" s="10"/>
      <c r="H3557" s="10"/>
      <c r="I3557" s="10"/>
      <c r="J3557" s="10"/>
      <c r="K3557" s="10"/>
      <c r="L3557" s="10"/>
      <c r="M3557" s="10"/>
      <c r="N3557" s="10"/>
      <c r="O3557" s="10"/>
      <c r="P3557" s="10"/>
      <c r="Q3557" s="10"/>
      <c r="R3557" s="10"/>
      <c r="S3557" s="10"/>
      <c r="T3557" s="10"/>
      <c r="U3557" s="10"/>
      <c r="V3557" s="10"/>
      <c r="W3557" s="10"/>
      <c r="X3557" s="10"/>
      <c r="Y3557" s="10"/>
      <c r="AZ3557" s="13"/>
    </row>
    <row r="3558" spans="1:52" x14ac:dyDescent="0.2">
      <c r="A3558" s="10"/>
      <c r="B3558" s="10"/>
      <c r="C3558" s="10"/>
      <c r="D3558" s="10"/>
      <c r="E3558" s="10"/>
      <c r="F3558" s="10"/>
      <c r="G3558" s="10"/>
      <c r="H3558" s="10"/>
      <c r="I3558" s="10"/>
      <c r="J3558" s="10"/>
      <c r="K3558" s="10"/>
      <c r="L3558" s="10"/>
      <c r="M3558" s="10"/>
      <c r="N3558" s="10"/>
      <c r="O3558" s="10"/>
      <c r="P3558" s="10"/>
      <c r="Q3558" s="10"/>
      <c r="R3558" s="10"/>
      <c r="S3558" s="10"/>
      <c r="T3558" s="10"/>
      <c r="U3558" s="10"/>
      <c r="V3558" s="10"/>
      <c r="W3558" s="10"/>
      <c r="X3558" s="10"/>
      <c r="Y3558" s="10"/>
      <c r="AZ3558" s="13"/>
    </row>
    <row r="3559" spans="1:52" x14ac:dyDescent="0.2">
      <c r="A3559" s="10"/>
      <c r="B3559" s="10"/>
      <c r="C3559" s="10"/>
      <c r="D3559" s="10"/>
      <c r="E3559" s="10"/>
      <c r="F3559" s="10"/>
      <c r="G3559" s="10"/>
      <c r="H3559" s="10"/>
      <c r="I3559" s="10"/>
      <c r="J3559" s="10"/>
      <c r="K3559" s="10"/>
      <c r="L3559" s="10"/>
      <c r="M3559" s="10"/>
      <c r="N3559" s="10"/>
      <c r="O3559" s="10"/>
      <c r="P3559" s="10"/>
      <c r="Q3559" s="10"/>
      <c r="R3559" s="10"/>
      <c r="S3559" s="10"/>
      <c r="T3559" s="10"/>
      <c r="U3559" s="10"/>
      <c r="V3559" s="10"/>
      <c r="W3559" s="10"/>
      <c r="X3559" s="10"/>
      <c r="Y3559" s="10"/>
      <c r="AZ3559" s="13"/>
    </row>
    <row r="3560" spans="1:52" x14ac:dyDescent="0.2">
      <c r="A3560" s="10"/>
      <c r="B3560" s="10"/>
      <c r="C3560" s="10"/>
      <c r="D3560" s="10"/>
      <c r="E3560" s="10"/>
      <c r="F3560" s="10"/>
      <c r="G3560" s="10"/>
      <c r="H3560" s="10"/>
      <c r="I3560" s="10"/>
      <c r="J3560" s="10"/>
      <c r="K3560" s="10"/>
      <c r="L3560" s="10"/>
      <c r="M3560" s="10"/>
      <c r="N3560" s="10"/>
      <c r="O3560" s="10"/>
      <c r="P3560" s="10"/>
      <c r="Q3560" s="10"/>
      <c r="R3560" s="10"/>
      <c r="S3560" s="10"/>
      <c r="T3560" s="10"/>
      <c r="U3560" s="10"/>
      <c r="V3560" s="10"/>
      <c r="W3560" s="10"/>
      <c r="X3560" s="10"/>
      <c r="Y3560" s="10"/>
      <c r="AZ3560" s="13"/>
    </row>
    <row r="3561" spans="1:52" x14ac:dyDescent="0.2">
      <c r="A3561" s="10"/>
      <c r="B3561" s="10"/>
      <c r="C3561" s="10"/>
      <c r="D3561" s="10"/>
      <c r="E3561" s="10"/>
      <c r="F3561" s="10"/>
      <c r="G3561" s="10"/>
      <c r="H3561" s="10"/>
      <c r="I3561" s="10"/>
      <c r="J3561" s="10"/>
      <c r="K3561" s="10"/>
      <c r="L3561" s="10"/>
      <c r="M3561" s="10"/>
      <c r="N3561" s="10"/>
      <c r="O3561" s="10"/>
      <c r="P3561" s="10"/>
      <c r="Q3561" s="10"/>
      <c r="R3561" s="10"/>
      <c r="S3561" s="10"/>
      <c r="T3561" s="10"/>
      <c r="U3561" s="10"/>
      <c r="V3561" s="10"/>
      <c r="W3561" s="10"/>
      <c r="X3561" s="10"/>
      <c r="Y3561" s="10"/>
      <c r="AZ3561" s="13"/>
    </row>
    <row r="3562" spans="1:52" x14ac:dyDescent="0.2">
      <c r="A3562" s="10"/>
      <c r="B3562" s="10"/>
      <c r="C3562" s="10"/>
      <c r="D3562" s="10"/>
      <c r="E3562" s="10"/>
      <c r="F3562" s="10"/>
      <c r="G3562" s="10"/>
      <c r="H3562" s="10"/>
      <c r="I3562" s="10"/>
      <c r="J3562" s="10"/>
      <c r="K3562" s="10"/>
      <c r="L3562" s="10"/>
      <c r="M3562" s="10"/>
      <c r="N3562" s="10"/>
      <c r="O3562" s="10"/>
      <c r="P3562" s="10"/>
      <c r="Q3562" s="10"/>
      <c r="R3562" s="10"/>
      <c r="S3562" s="10"/>
      <c r="T3562" s="10"/>
      <c r="U3562" s="10"/>
      <c r="V3562" s="10"/>
      <c r="W3562" s="10"/>
      <c r="X3562" s="10"/>
      <c r="Y3562" s="10"/>
      <c r="AZ3562" s="13"/>
    </row>
    <row r="3563" spans="1:52" x14ac:dyDescent="0.2">
      <c r="A3563" s="10"/>
      <c r="B3563" s="10"/>
      <c r="C3563" s="10"/>
      <c r="D3563" s="10"/>
      <c r="E3563" s="10"/>
      <c r="F3563" s="10"/>
      <c r="G3563" s="10"/>
      <c r="H3563" s="10"/>
      <c r="I3563" s="10"/>
      <c r="J3563" s="10"/>
      <c r="K3563" s="10"/>
      <c r="L3563" s="10"/>
      <c r="M3563" s="10"/>
      <c r="N3563" s="10"/>
      <c r="O3563" s="10"/>
      <c r="P3563" s="10"/>
      <c r="Q3563" s="10"/>
      <c r="R3563" s="10"/>
      <c r="S3563" s="10"/>
      <c r="T3563" s="10"/>
      <c r="U3563" s="10"/>
      <c r="V3563" s="10"/>
      <c r="W3563" s="10"/>
      <c r="X3563" s="10"/>
      <c r="Y3563" s="10"/>
      <c r="AZ3563" s="13"/>
    </row>
    <row r="3564" spans="1:52" x14ac:dyDescent="0.2">
      <c r="A3564" s="10"/>
      <c r="B3564" s="10"/>
      <c r="C3564" s="10"/>
      <c r="D3564" s="10"/>
      <c r="E3564" s="10"/>
      <c r="F3564" s="10"/>
      <c r="G3564" s="10"/>
      <c r="H3564" s="10"/>
      <c r="I3564" s="10"/>
      <c r="J3564" s="10"/>
      <c r="K3564" s="10"/>
      <c r="L3564" s="10"/>
      <c r="M3564" s="10"/>
      <c r="N3564" s="10"/>
      <c r="O3564" s="10"/>
      <c r="P3564" s="10"/>
      <c r="Q3564" s="10"/>
      <c r="R3564" s="10"/>
      <c r="S3564" s="10"/>
      <c r="T3564" s="10"/>
      <c r="U3564" s="10"/>
      <c r="V3564" s="10"/>
      <c r="W3564" s="10"/>
      <c r="X3564" s="10"/>
      <c r="Y3564" s="10"/>
      <c r="AZ3564" s="13"/>
    </row>
    <row r="3565" spans="1:52" x14ac:dyDescent="0.2">
      <c r="A3565" s="10"/>
      <c r="B3565" s="10"/>
      <c r="C3565" s="10"/>
      <c r="D3565" s="10"/>
      <c r="E3565" s="10"/>
      <c r="F3565" s="10"/>
      <c r="G3565" s="10"/>
      <c r="H3565" s="10"/>
      <c r="I3565" s="10"/>
      <c r="J3565" s="10"/>
      <c r="K3565" s="10"/>
      <c r="L3565" s="10"/>
      <c r="M3565" s="10"/>
      <c r="N3565" s="10"/>
      <c r="O3565" s="10"/>
      <c r="P3565" s="10"/>
      <c r="Q3565" s="10"/>
      <c r="R3565" s="10"/>
      <c r="S3565" s="10"/>
      <c r="T3565" s="10"/>
      <c r="U3565" s="10"/>
      <c r="V3565" s="10"/>
      <c r="W3565" s="10"/>
      <c r="X3565" s="10"/>
      <c r="Y3565" s="10"/>
      <c r="AZ3565" s="13"/>
    </row>
    <row r="3566" spans="1:52" x14ac:dyDescent="0.2">
      <c r="A3566" s="10"/>
      <c r="B3566" s="10"/>
      <c r="C3566" s="10"/>
      <c r="D3566" s="10"/>
      <c r="E3566" s="10"/>
      <c r="F3566" s="10"/>
      <c r="G3566" s="10"/>
      <c r="H3566" s="10"/>
      <c r="I3566" s="10"/>
      <c r="J3566" s="10"/>
      <c r="K3566" s="10"/>
      <c r="L3566" s="10"/>
      <c r="M3566" s="10"/>
      <c r="N3566" s="10"/>
      <c r="O3566" s="10"/>
      <c r="P3566" s="10"/>
      <c r="Q3566" s="10"/>
      <c r="R3566" s="10"/>
      <c r="S3566" s="10"/>
      <c r="T3566" s="10"/>
      <c r="U3566" s="10"/>
      <c r="V3566" s="10"/>
      <c r="W3566" s="10"/>
      <c r="X3566" s="10"/>
      <c r="Y3566" s="10"/>
      <c r="AZ3566" s="13"/>
    </row>
    <row r="3567" spans="1:52" x14ac:dyDescent="0.2">
      <c r="A3567" s="10"/>
      <c r="B3567" s="10"/>
      <c r="C3567" s="10"/>
      <c r="D3567" s="10"/>
      <c r="E3567" s="10"/>
      <c r="F3567" s="10"/>
      <c r="G3567" s="10"/>
      <c r="H3567" s="10"/>
      <c r="I3567" s="10"/>
      <c r="J3567" s="10"/>
      <c r="K3567" s="10"/>
      <c r="L3567" s="10"/>
      <c r="M3567" s="10"/>
      <c r="N3567" s="10"/>
      <c r="O3567" s="10"/>
      <c r="P3567" s="10"/>
      <c r="Q3567" s="10"/>
      <c r="R3567" s="10"/>
      <c r="S3567" s="10"/>
      <c r="T3567" s="10"/>
      <c r="U3567" s="10"/>
      <c r="V3567" s="10"/>
      <c r="W3567" s="10"/>
      <c r="X3567" s="10"/>
      <c r="Y3567" s="10"/>
      <c r="AZ3567" s="13"/>
    </row>
    <row r="3568" spans="1:52" x14ac:dyDescent="0.2">
      <c r="A3568" s="10"/>
      <c r="B3568" s="10"/>
      <c r="C3568" s="10"/>
      <c r="D3568" s="10"/>
      <c r="E3568" s="10"/>
      <c r="F3568" s="10"/>
      <c r="G3568" s="10"/>
      <c r="H3568" s="10"/>
      <c r="I3568" s="10"/>
      <c r="J3568" s="10"/>
      <c r="K3568" s="10"/>
      <c r="L3568" s="10"/>
      <c r="M3568" s="10"/>
      <c r="N3568" s="10"/>
      <c r="O3568" s="10"/>
      <c r="P3568" s="10"/>
      <c r="Q3568" s="10"/>
      <c r="R3568" s="10"/>
      <c r="S3568" s="10"/>
      <c r="T3568" s="10"/>
      <c r="U3568" s="10"/>
      <c r="V3568" s="10"/>
      <c r="W3568" s="10"/>
      <c r="X3568" s="10"/>
      <c r="Y3568" s="10"/>
      <c r="AZ3568" s="13"/>
    </row>
    <row r="3569" spans="1:52" x14ac:dyDescent="0.2">
      <c r="A3569" s="10"/>
      <c r="B3569" s="10"/>
      <c r="C3569" s="10"/>
      <c r="D3569" s="10"/>
      <c r="E3569" s="10"/>
      <c r="F3569" s="10"/>
      <c r="G3569" s="10"/>
      <c r="H3569" s="10"/>
      <c r="I3569" s="10"/>
      <c r="J3569" s="10"/>
      <c r="K3569" s="10"/>
      <c r="L3569" s="10"/>
      <c r="M3569" s="10"/>
      <c r="N3569" s="10"/>
      <c r="O3569" s="10"/>
      <c r="P3569" s="10"/>
      <c r="Q3569" s="10"/>
      <c r="R3569" s="10"/>
      <c r="S3569" s="10"/>
      <c r="T3569" s="10"/>
      <c r="U3569" s="10"/>
      <c r="V3569" s="10"/>
      <c r="W3569" s="10"/>
      <c r="X3569" s="10"/>
      <c r="Y3569" s="10"/>
      <c r="AZ3569" s="13"/>
    </row>
    <row r="3570" spans="1:52" x14ac:dyDescent="0.2">
      <c r="A3570" s="10"/>
      <c r="B3570" s="10"/>
      <c r="C3570" s="10"/>
      <c r="D3570" s="10"/>
      <c r="E3570" s="10"/>
      <c r="F3570" s="10"/>
      <c r="G3570" s="10"/>
      <c r="H3570" s="10"/>
      <c r="I3570" s="10"/>
      <c r="J3570" s="10"/>
      <c r="K3570" s="10"/>
      <c r="L3570" s="10"/>
      <c r="M3570" s="10"/>
      <c r="N3570" s="10"/>
      <c r="O3570" s="10"/>
      <c r="P3570" s="10"/>
      <c r="Q3570" s="10"/>
      <c r="R3570" s="10"/>
      <c r="S3570" s="10"/>
      <c r="T3570" s="10"/>
      <c r="U3570" s="10"/>
      <c r="V3570" s="10"/>
      <c r="W3570" s="10"/>
      <c r="X3570" s="10"/>
      <c r="Y3570" s="10"/>
      <c r="AZ3570" s="13"/>
    </row>
    <row r="3571" spans="1:52" x14ac:dyDescent="0.2">
      <c r="A3571" s="10"/>
      <c r="B3571" s="10"/>
      <c r="C3571" s="10"/>
      <c r="D3571" s="10"/>
      <c r="E3571" s="10"/>
      <c r="F3571" s="10"/>
      <c r="G3571" s="10"/>
      <c r="H3571" s="10"/>
      <c r="I3571" s="10"/>
      <c r="J3571" s="10"/>
      <c r="K3571" s="10"/>
      <c r="L3571" s="10"/>
      <c r="M3571" s="10"/>
      <c r="N3571" s="10"/>
      <c r="O3571" s="10"/>
      <c r="P3571" s="10"/>
      <c r="Q3571" s="10"/>
      <c r="R3571" s="10"/>
      <c r="S3571" s="10"/>
      <c r="T3571" s="10"/>
      <c r="U3571" s="10"/>
      <c r="V3571" s="10"/>
      <c r="W3571" s="10"/>
      <c r="X3571" s="10"/>
      <c r="Y3571" s="10"/>
      <c r="AZ3571" s="13"/>
    </row>
    <row r="3572" spans="1:52" x14ac:dyDescent="0.2">
      <c r="A3572" s="10"/>
      <c r="B3572" s="10"/>
      <c r="C3572" s="10"/>
      <c r="D3572" s="10"/>
      <c r="E3572" s="10"/>
      <c r="F3572" s="10"/>
      <c r="G3572" s="10"/>
      <c r="H3572" s="10"/>
      <c r="I3572" s="10"/>
      <c r="J3572" s="10"/>
      <c r="K3572" s="10"/>
      <c r="L3572" s="10"/>
      <c r="M3572" s="10"/>
      <c r="N3572" s="10"/>
      <c r="O3572" s="10"/>
      <c r="P3572" s="10"/>
      <c r="Q3572" s="10"/>
      <c r="R3572" s="10"/>
      <c r="S3572" s="10"/>
      <c r="T3572" s="10"/>
      <c r="U3572" s="10"/>
      <c r="V3572" s="10"/>
      <c r="W3572" s="10"/>
      <c r="X3572" s="10"/>
      <c r="Y3572" s="10"/>
      <c r="AZ3572" s="13"/>
    </row>
    <row r="3573" spans="1:52" x14ac:dyDescent="0.2">
      <c r="A3573" s="10"/>
      <c r="B3573" s="10"/>
      <c r="C3573" s="10"/>
      <c r="D3573" s="10"/>
      <c r="E3573" s="10"/>
      <c r="F3573" s="10"/>
      <c r="G3573" s="10"/>
      <c r="H3573" s="10"/>
      <c r="I3573" s="10"/>
      <c r="J3573" s="10"/>
      <c r="K3573" s="10"/>
      <c r="L3573" s="10"/>
      <c r="M3573" s="10"/>
      <c r="N3573" s="10"/>
      <c r="O3573" s="10"/>
      <c r="P3573" s="10"/>
      <c r="Q3573" s="10"/>
      <c r="R3573" s="10"/>
      <c r="S3573" s="10"/>
      <c r="T3573" s="10"/>
      <c r="U3573" s="10"/>
      <c r="V3573" s="10"/>
      <c r="W3573" s="10"/>
      <c r="X3573" s="10"/>
      <c r="Y3573" s="10"/>
      <c r="AZ3573" s="13"/>
    </row>
    <row r="3574" spans="1:52" x14ac:dyDescent="0.2">
      <c r="A3574" s="10"/>
      <c r="B3574" s="10"/>
      <c r="C3574" s="10"/>
      <c r="D3574" s="10"/>
      <c r="E3574" s="10"/>
      <c r="F3574" s="10"/>
      <c r="G3574" s="10"/>
      <c r="H3574" s="10"/>
      <c r="I3574" s="10"/>
      <c r="J3574" s="10"/>
      <c r="K3574" s="10"/>
      <c r="L3574" s="10"/>
      <c r="M3574" s="10"/>
      <c r="N3574" s="10"/>
      <c r="O3574" s="10"/>
      <c r="P3574" s="10"/>
      <c r="Q3574" s="10"/>
      <c r="R3574" s="10"/>
      <c r="S3574" s="10"/>
      <c r="T3574" s="10"/>
      <c r="U3574" s="10"/>
      <c r="V3574" s="10"/>
      <c r="W3574" s="10"/>
      <c r="X3574" s="10"/>
      <c r="Y3574" s="10"/>
      <c r="AZ3574" s="13"/>
    </row>
    <row r="3575" spans="1:52" x14ac:dyDescent="0.2">
      <c r="A3575" s="10"/>
      <c r="B3575" s="10"/>
      <c r="C3575" s="10"/>
      <c r="D3575" s="10"/>
      <c r="E3575" s="10"/>
      <c r="F3575" s="10"/>
      <c r="G3575" s="10"/>
      <c r="H3575" s="10"/>
      <c r="I3575" s="10"/>
      <c r="J3575" s="10"/>
      <c r="K3575" s="10"/>
      <c r="L3575" s="10"/>
      <c r="M3575" s="10"/>
      <c r="N3575" s="10"/>
      <c r="O3575" s="10"/>
      <c r="P3575" s="10"/>
      <c r="Q3575" s="10"/>
      <c r="R3575" s="10"/>
      <c r="S3575" s="10"/>
      <c r="T3575" s="10"/>
      <c r="U3575" s="10"/>
      <c r="V3575" s="10"/>
      <c r="W3575" s="10"/>
      <c r="X3575" s="10"/>
      <c r="Y3575" s="10"/>
      <c r="AZ3575" s="13"/>
    </row>
    <row r="3576" spans="1:52" x14ac:dyDescent="0.2">
      <c r="A3576" s="10"/>
      <c r="B3576" s="10"/>
      <c r="C3576" s="10"/>
      <c r="D3576" s="10"/>
      <c r="E3576" s="10"/>
      <c r="F3576" s="10"/>
      <c r="G3576" s="10"/>
      <c r="H3576" s="10"/>
      <c r="I3576" s="10"/>
      <c r="J3576" s="10"/>
      <c r="K3576" s="10"/>
      <c r="L3576" s="10"/>
      <c r="M3576" s="10"/>
      <c r="N3576" s="10"/>
      <c r="O3576" s="10"/>
      <c r="P3576" s="10"/>
      <c r="Q3576" s="10"/>
      <c r="R3576" s="10"/>
      <c r="S3576" s="10"/>
      <c r="T3576" s="10"/>
      <c r="U3576" s="10"/>
      <c r="V3576" s="10"/>
      <c r="W3576" s="10"/>
      <c r="X3576" s="10"/>
      <c r="Y3576" s="10"/>
      <c r="AZ3576" s="13"/>
    </row>
    <row r="3577" spans="1:52" x14ac:dyDescent="0.2">
      <c r="A3577" s="10"/>
      <c r="B3577" s="10"/>
      <c r="C3577" s="10"/>
      <c r="D3577" s="10"/>
      <c r="E3577" s="10"/>
      <c r="F3577" s="10"/>
      <c r="G3577" s="10"/>
      <c r="H3577" s="10"/>
      <c r="I3577" s="10"/>
      <c r="J3577" s="10"/>
      <c r="K3577" s="10"/>
      <c r="L3577" s="10"/>
      <c r="M3577" s="10"/>
      <c r="N3577" s="10"/>
      <c r="O3577" s="10"/>
      <c r="P3577" s="10"/>
      <c r="Q3577" s="10"/>
      <c r="R3577" s="10"/>
      <c r="S3577" s="10"/>
      <c r="T3577" s="10"/>
      <c r="U3577" s="10"/>
      <c r="V3577" s="10"/>
      <c r="W3577" s="10"/>
      <c r="X3577" s="10"/>
      <c r="Y3577" s="10"/>
      <c r="AZ3577" s="13"/>
    </row>
    <row r="3578" spans="1:52" x14ac:dyDescent="0.2">
      <c r="A3578" s="10"/>
      <c r="B3578" s="10"/>
      <c r="C3578" s="10"/>
      <c r="D3578" s="10"/>
      <c r="E3578" s="10"/>
      <c r="F3578" s="10"/>
      <c r="G3578" s="10"/>
      <c r="H3578" s="10"/>
      <c r="I3578" s="10"/>
      <c r="J3578" s="10"/>
      <c r="K3578" s="10"/>
      <c r="L3578" s="10"/>
      <c r="M3578" s="10"/>
      <c r="N3578" s="10"/>
      <c r="O3578" s="10"/>
      <c r="P3578" s="10"/>
      <c r="Q3578" s="10"/>
      <c r="R3578" s="10"/>
      <c r="S3578" s="10"/>
      <c r="T3578" s="10"/>
      <c r="U3578" s="10"/>
      <c r="V3578" s="10"/>
      <c r="W3578" s="10"/>
      <c r="X3578" s="10"/>
      <c r="Y3578" s="10"/>
      <c r="AZ3578" s="13"/>
    </row>
    <row r="3579" spans="1:52" x14ac:dyDescent="0.2">
      <c r="A3579" s="10"/>
      <c r="B3579" s="10"/>
      <c r="C3579" s="10"/>
      <c r="D3579" s="10"/>
      <c r="E3579" s="10"/>
      <c r="F3579" s="10"/>
      <c r="G3579" s="10"/>
      <c r="H3579" s="10"/>
      <c r="I3579" s="10"/>
      <c r="J3579" s="10"/>
      <c r="K3579" s="10"/>
      <c r="L3579" s="10"/>
      <c r="M3579" s="10"/>
      <c r="N3579" s="10"/>
      <c r="O3579" s="10"/>
      <c r="P3579" s="10"/>
      <c r="Q3579" s="10"/>
      <c r="R3579" s="10"/>
      <c r="S3579" s="10"/>
      <c r="T3579" s="10"/>
      <c r="U3579" s="10"/>
      <c r="V3579" s="10"/>
      <c r="W3579" s="10"/>
      <c r="X3579" s="10"/>
      <c r="Y3579" s="10"/>
      <c r="AZ3579" s="13"/>
    </row>
    <row r="3580" spans="1:52" x14ac:dyDescent="0.2">
      <c r="A3580" s="10"/>
      <c r="B3580" s="10"/>
      <c r="C3580" s="10"/>
      <c r="D3580" s="10"/>
      <c r="E3580" s="10"/>
      <c r="F3580" s="10"/>
      <c r="G3580" s="10"/>
      <c r="H3580" s="10"/>
      <c r="I3580" s="10"/>
      <c r="J3580" s="10"/>
      <c r="K3580" s="10"/>
      <c r="L3580" s="10"/>
      <c r="M3580" s="10"/>
      <c r="N3580" s="10"/>
      <c r="O3580" s="10"/>
      <c r="P3580" s="10"/>
      <c r="Q3580" s="10"/>
      <c r="R3580" s="10"/>
      <c r="S3580" s="10"/>
      <c r="T3580" s="10"/>
      <c r="U3580" s="10"/>
      <c r="V3580" s="10"/>
      <c r="W3580" s="10"/>
      <c r="X3580" s="10"/>
      <c r="Y3580" s="10"/>
      <c r="AZ3580" s="13"/>
    </row>
    <row r="3581" spans="1:52" x14ac:dyDescent="0.2">
      <c r="A3581" s="10"/>
      <c r="B3581" s="10"/>
      <c r="C3581" s="10"/>
      <c r="D3581" s="10"/>
      <c r="E3581" s="10"/>
      <c r="F3581" s="10"/>
      <c r="G3581" s="10"/>
      <c r="H3581" s="10"/>
      <c r="I3581" s="10"/>
      <c r="J3581" s="10"/>
      <c r="K3581" s="10"/>
      <c r="L3581" s="10"/>
      <c r="M3581" s="10"/>
      <c r="N3581" s="10"/>
      <c r="O3581" s="10"/>
      <c r="P3581" s="10"/>
      <c r="Q3581" s="10"/>
      <c r="R3581" s="10"/>
      <c r="S3581" s="10"/>
      <c r="T3581" s="10"/>
      <c r="U3581" s="10"/>
      <c r="V3581" s="10"/>
      <c r="W3581" s="10"/>
      <c r="X3581" s="10"/>
      <c r="Y3581" s="10"/>
      <c r="AZ3581" s="13"/>
    </row>
    <row r="3582" spans="1:52" x14ac:dyDescent="0.2">
      <c r="A3582" s="10"/>
      <c r="B3582" s="10"/>
      <c r="C3582" s="10"/>
      <c r="D3582" s="10"/>
      <c r="E3582" s="10"/>
      <c r="F3582" s="10"/>
      <c r="G3582" s="10"/>
      <c r="H3582" s="10"/>
      <c r="I3582" s="10"/>
      <c r="J3582" s="10"/>
      <c r="K3582" s="10"/>
      <c r="L3582" s="10"/>
      <c r="M3582" s="10"/>
      <c r="N3582" s="10"/>
      <c r="O3582" s="10"/>
      <c r="P3582" s="10"/>
      <c r="Q3582" s="10"/>
      <c r="R3582" s="10"/>
      <c r="S3582" s="10"/>
      <c r="T3582" s="10"/>
      <c r="U3582" s="10"/>
      <c r="V3582" s="10"/>
      <c r="W3582" s="10"/>
      <c r="X3582" s="10"/>
      <c r="Y3582" s="10"/>
      <c r="AZ3582" s="13"/>
    </row>
    <row r="3583" spans="1:52" x14ac:dyDescent="0.2">
      <c r="A3583" s="10"/>
      <c r="B3583" s="10"/>
      <c r="C3583" s="10"/>
      <c r="D3583" s="10"/>
      <c r="E3583" s="10"/>
      <c r="F3583" s="10"/>
      <c r="G3583" s="10"/>
      <c r="H3583" s="10"/>
      <c r="I3583" s="10"/>
      <c r="J3583" s="10"/>
      <c r="K3583" s="10"/>
      <c r="L3583" s="10"/>
      <c r="M3583" s="10"/>
      <c r="N3583" s="10"/>
      <c r="O3583" s="10"/>
      <c r="P3583" s="10"/>
      <c r="Q3583" s="10"/>
      <c r="R3583" s="10"/>
      <c r="S3583" s="10"/>
      <c r="T3583" s="10"/>
      <c r="U3583" s="10"/>
      <c r="V3583" s="10"/>
      <c r="W3583" s="10"/>
      <c r="X3583" s="10"/>
      <c r="Y3583" s="10"/>
      <c r="AZ3583" s="13"/>
    </row>
    <row r="3584" spans="1:52" x14ac:dyDescent="0.2">
      <c r="A3584" s="10"/>
      <c r="B3584" s="10"/>
      <c r="C3584" s="10"/>
      <c r="D3584" s="10"/>
      <c r="E3584" s="10"/>
      <c r="F3584" s="10"/>
      <c r="G3584" s="10"/>
      <c r="H3584" s="10"/>
      <c r="I3584" s="10"/>
      <c r="J3584" s="10"/>
      <c r="K3584" s="10"/>
      <c r="L3584" s="10"/>
      <c r="M3584" s="10"/>
      <c r="N3584" s="10"/>
      <c r="O3584" s="10"/>
      <c r="P3584" s="10"/>
      <c r="Q3584" s="10"/>
      <c r="R3584" s="10"/>
      <c r="S3584" s="10"/>
      <c r="T3584" s="10"/>
      <c r="U3584" s="10"/>
      <c r="V3584" s="10"/>
      <c r="W3584" s="10"/>
      <c r="X3584" s="10"/>
      <c r="Y3584" s="10"/>
      <c r="AZ3584" s="13"/>
    </row>
    <row r="3585" spans="1:52" x14ac:dyDescent="0.2">
      <c r="A3585" s="10"/>
      <c r="B3585" s="10"/>
      <c r="C3585" s="10"/>
      <c r="D3585" s="10"/>
      <c r="E3585" s="10"/>
      <c r="F3585" s="10"/>
      <c r="G3585" s="10"/>
      <c r="H3585" s="10"/>
      <c r="I3585" s="10"/>
      <c r="J3585" s="10"/>
      <c r="K3585" s="10"/>
      <c r="L3585" s="10"/>
      <c r="M3585" s="10"/>
      <c r="N3585" s="10"/>
      <c r="O3585" s="10"/>
      <c r="P3585" s="10"/>
      <c r="Q3585" s="10"/>
      <c r="R3585" s="10"/>
      <c r="S3585" s="10"/>
      <c r="T3585" s="10"/>
      <c r="U3585" s="10"/>
      <c r="V3585" s="10"/>
      <c r="W3585" s="10"/>
      <c r="X3585" s="10"/>
      <c r="Y3585" s="10"/>
      <c r="AZ3585" s="13"/>
    </row>
    <row r="3586" spans="1:52" x14ac:dyDescent="0.2">
      <c r="A3586" s="10"/>
      <c r="B3586" s="10"/>
      <c r="C3586" s="10"/>
      <c r="D3586" s="10"/>
      <c r="E3586" s="10"/>
      <c r="F3586" s="10"/>
      <c r="G3586" s="10"/>
      <c r="H3586" s="10"/>
      <c r="I3586" s="10"/>
      <c r="J3586" s="10"/>
      <c r="K3586" s="10"/>
      <c r="L3586" s="10"/>
      <c r="M3586" s="10"/>
      <c r="N3586" s="10"/>
      <c r="O3586" s="10"/>
      <c r="P3586" s="10"/>
      <c r="Q3586" s="10"/>
      <c r="R3586" s="10"/>
      <c r="S3586" s="10"/>
      <c r="T3586" s="10"/>
      <c r="U3586" s="10"/>
      <c r="V3586" s="10"/>
      <c r="W3586" s="10"/>
      <c r="X3586" s="10"/>
      <c r="Y3586" s="10"/>
      <c r="AZ3586" s="13"/>
    </row>
    <row r="3587" spans="1:52" x14ac:dyDescent="0.2">
      <c r="A3587" s="10"/>
      <c r="B3587" s="10"/>
      <c r="C3587" s="10"/>
      <c r="D3587" s="10"/>
      <c r="E3587" s="10"/>
      <c r="F3587" s="10"/>
      <c r="G3587" s="10"/>
      <c r="H3587" s="10"/>
      <c r="I3587" s="10"/>
      <c r="J3587" s="10"/>
      <c r="K3587" s="10"/>
      <c r="L3587" s="10"/>
      <c r="M3587" s="10"/>
      <c r="N3587" s="10"/>
      <c r="O3587" s="10"/>
      <c r="P3587" s="10"/>
      <c r="Q3587" s="10"/>
      <c r="R3587" s="10"/>
      <c r="S3587" s="10"/>
      <c r="T3587" s="10"/>
      <c r="U3587" s="10"/>
      <c r="V3587" s="10"/>
      <c r="W3587" s="10"/>
      <c r="X3587" s="10"/>
      <c r="Y3587" s="10"/>
      <c r="AZ3587" s="13"/>
    </row>
    <row r="3588" spans="1:52" x14ac:dyDescent="0.2">
      <c r="A3588" s="10"/>
      <c r="B3588" s="10"/>
      <c r="C3588" s="10"/>
      <c r="D3588" s="10"/>
      <c r="E3588" s="10"/>
      <c r="F3588" s="10"/>
      <c r="G3588" s="10"/>
      <c r="H3588" s="10"/>
      <c r="I3588" s="10"/>
      <c r="J3588" s="10"/>
      <c r="K3588" s="10"/>
      <c r="L3588" s="10"/>
      <c r="M3588" s="10"/>
      <c r="N3588" s="10"/>
      <c r="O3588" s="10"/>
      <c r="P3588" s="10"/>
      <c r="Q3588" s="10"/>
      <c r="R3588" s="10"/>
      <c r="S3588" s="10"/>
      <c r="T3588" s="10"/>
      <c r="U3588" s="10"/>
      <c r="V3588" s="10"/>
      <c r="W3588" s="10"/>
      <c r="X3588" s="10"/>
      <c r="Y3588" s="10"/>
      <c r="AZ3588" s="13"/>
    </row>
    <row r="3589" spans="1:52" x14ac:dyDescent="0.2">
      <c r="A3589" s="10"/>
      <c r="B3589" s="10"/>
      <c r="C3589" s="10"/>
      <c r="D3589" s="10"/>
      <c r="E3589" s="10"/>
      <c r="F3589" s="10"/>
      <c r="G3589" s="10"/>
      <c r="H3589" s="10"/>
      <c r="I3589" s="10"/>
      <c r="J3589" s="10"/>
      <c r="K3589" s="10"/>
      <c r="L3589" s="10"/>
      <c r="M3589" s="10"/>
      <c r="N3589" s="10"/>
      <c r="O3589" s="10"/>
      <c r="P3589" s="10"/>
      <c r="Q3589" s="10"/>
      <c r="R3589" s="10"/>
      <c r="S3589" s="10"/>
      <c r="T3589" s="10"/>
      <c r="U3589" s="10"/>
      <c r="V3589" s="10"/>
      <c r="W3589" s="10"/>
      <c r="X3589" s="10"/>
      <c r="Y3589" s="10"/>
      <c r="AZ3589" s="13"/>
    </row>
    <row r="3590" spans="1:52" x14ac:dyDescent="0.2">
      <c r="A3590" s="10"/>
      <c r="B3590" s="10"/>
      <c r="C3590" s="10"/>
      <c r="D3590" s="10"/>
      <c r="E3590" s="10"/>
      <c r="F3590" s="10"/>
      <c r="G3590" s="10"/>
      <c r="H3590" s="10"/>
      <c r="I3590" s="10"/>
      <c r="J3590" s="10"/>
      <c r="K3590" s="10"/>
      <c r="L3590" s="10"/>
      <c r="M3590" s="10"/>
      <c r="N3590" s="10"/>
      <c r="O3590" s="10"/>
      <c r="P3590" s="10"/>
      <c r="Q3590" s="10"/>
      <c r="R3590" s="10"/>
      <c r="S3590" s="10"/>
      <c r="T3590" s="10"/>
      <c r="U3590" s="10"/>
      <c r="V3590" s="10"/>
      <c r="W3590" s="10"/>
      <c r="X3590" s="10"/>
      <c r="Y3590" s="10"/>
      <c r="AZ3590" s="13"/>
    </row>
    <row r="3591" spans="1:52" x14ac:dyDescent="0.2">
      <c r="A3591" s="10"/>
      <c r="B3591" s="10"/>
      <c r="C3591" s="10"/>
      <c r="D3591" s="10"/>
      <c r="E3591" s="10"/>
      <c r="F3591" s="10"/>
      <c r="G3591" s="10"/>
      <c r="H3591" s="10"/>
      <c r="I3591" s="10"/>
      <c r="J3591" s="10"/>
      <c r="K3591" s="10"/>
      <c r="L3591" s="10"/>
      <c r="M3591" s="10"/>
      <c r="N3591" s="10"/>
      <c r="O3591" s="10"/>
      <c r="P3591" s="10"/>
      <c r="Q3591" s="10"/>
      <c r="R3591" s="10"/>
      <c r="S3591" s="10"/>
      <c r="T3591" s="10"/>
      <c r="U3591" s="10"/>
      <c r="V3591" s="10"/>
      <c r="W3591" s="10"/>
      <c r="X3591" s="10"/>
      <c r="Y3591" s="10"/>
      <c r="AZ3591" s="13"/>
    </row>
    <row r="3592" spans="1:52" x14ac:dyDescent="0.2">
      <c r="A3592" s="10"/>
      <c r="B3592" s="10"/>
      <c r="C3592" s="10"/>
      <c r="D3592" s="10"/>
      <c r="E3592" s="10"/>
      <c r="F3592" s="10"/>
      <c r="G3592" s="10"/>
      <c r="H3592" s="10"/>
      <c r="I3592" s="10"/>
      <c r="J3592" s="10"/>
      <c r="K3592" s="10"/>
      <c r="L3592" s="10"/>
      <c r="M3592" s="10"/>
      <c r="N3592" s="10"/>
      <c r="O3592" s="10"/>
      <c r="P3592" s="10"/>
      <c r="Q3592" s="10"/>
      <c r="R3592" s="10"/>
      <c r="S3592" s="10"/>
      <c r="T3592" s="10"/>
      <c r="U3592" s="10"/>
      <c r="V3592" s="10"/>
      <c r="W3592" s="10"/>
      <c r="X3592" s="10"/>
      <c r="Y3592" s="10"/>
      <c r="AZ3592" s="13"/>
    </row>
    <row r="3593" spans="1:52" x14ac:dyDescent="0.2">
      <c r="A3593" s="10"/>
      <c r="B3593" s="10"/>
      <c r="C3593" s="10"/>
      <c r="D3593" s="10"/>
      <c r="E3593" s="10"/>
      <c r="F3593" s="10"/>
      <c r="G3593" s="10"/>
      <c r="H3593" s="10"/>
      <c r="I3593" s="10"/>
      <c r="J3593" s="10"/>
      <c r="K3593" s="10"/>
      <c r="L3593" s="10"/>
      <c r="M3593" s="10"/>
      <c r="N3593" s="10"/>
      <c r="O3593" s="10"/>
      <c r="P3593" s="10"/>
      <c r="Q3593" s="10"/>
      <c r="R3593" s="10"/>
      <c r="S3593" s="10"/>
      <c r="T3593" s="10"/>
      <c r="U3593" s="10"/>
      <c r="V3593" s="10"/>
      <c r="W3593" s="10"/>
      <c r="X3593" s="10"/>
      <c r="Y3593" s="10"/>
      <c r="AZ3593" s="13"/>
    </row>
    <row r="3594" spans="1:52" x14ac:dyDescent="0.2">
      <c r="A3594" s="10"/>
      <c r="B3594" s="10"/>
      <c r="C3594" s="10"/>
      <c r="D3594" s="10"/>
      <c r="E3594" s="10"/>
      <c r="F3594" s="10"/>
      <c r="G3594" s="10"/>
      <c r="H3594" s="10"/>
      <c r="I3594" s="10"/>
      <c r="J3594" s="10"/>
      <c r="K3594" s="10"/>
      <c r="L3594" s="10"/>
      <c r="M3594" s="10"/>
      <c r="N3594" s="10"/>
      <c r="O3594" s="10"/>
      <c r="P3594" s="10"/>
      <c r="Q3594" s="10"/>
      <c r="R3594" s="10"/>
      <c r="S3594" s="10"/>
      <c r="T3594" s="10"/>
      <c r="U3594" s="10"/>
      <c r="V3594" s="10"/>
      <c r="W3594" s="10"/>
      <c r="X3594" s="10"/>
      <c r="Y3594" s="10"/>
      <c r="AZ3594" s="13"/>
    </row>
    <row r="3595" spans="1:52" x14ac:dyDescent="0.2">
      <c r="A3595" s="10"/>
      <c r="B3595" s="10"/>
      <c r="C3595" s="10"/>
      <c r="D3595" s="10"/>
      <c r="E3595" s="10"/>
      <c r="F3595" s="10"/>
      <c r="G3595" s="10"/>
      <c r="H3595" s="10"/>
      <c r="I3595" s="10"/>
      <c r="J3595" s="10"/>
      <c r="K3595" s="10"/>
      <c r="L3595" s="10"/>
      <c r="M3595" s="10"/>
      <c r="N3595" s="10"/>
      <c r="O3595" s="10"/>
      <c r="P3595" s="10"/>
      <c r="Q3595" s="10"/>
      <c r="R3595" s="10"/>
      <c r="S3595" s="10"/>
      <c r="T3595" s="10"/>
      <c r="U3595" s="10"/>
      <c r="V3595" s="10"/>
      <c r="W3595" s="10"/>
      <c r="X3595" s="10"/>
      <c r="Y3595" s="10"/>
      <c r="AZ3595" s="13"/>
    </row>
    <row r="3596" spans="1:52" x14ac:dyDescent="0.2">
      <c r="A3596" s="10"/>
      <c r="B3596" s="10"/>
      <c r="C3596" s="10"/>
      <c r="D3596" s="10"/>
      <c r="E3596" s="10"/>
      <c r="F3596" s="10"/>
      <c r="G3596" s="10"/>
      <c r="H3596" s="10"/>
      <c r="I3596" s="10"/>
      <c r="J3596" s="10"/>
      <c r="K3596" s="10"/>
      <c r="L3596" s="10"/>
      <c r="M3596" s="10"/>
      <c r="N3596" s="10"/>
      <c r="O3596" s="10"/>
      <c r="P3596" s="10"/>
      <c r="Q3596" s="10"/>
      <c r="R3596" s="10"/>
      <c r="S3596" s="10"/>
      <c r="T3596" s="10"/>
      <c r="U3596" s="10"/>
      <c r="V3596" s="10"/>
      <c r="W3596" s="10"/>
      <c r="X3596" s="10"/>
      <c r="Y3596" s="10"/>
      <c r="AZ3596" s="13"/>
    </row>
    <row r="3597" spans="1:52" x14ac:dyDescent="0.2">
      <c r="A3597" s="10"/>
      <c r="B3597" s="10"/>
      <c r="C3597" s="10"/>
      <c r="D3597" s="10"/>
      <c r="E3597" s="10"/>
      <c r="F3597" s="10"/>
      <c r="G3597" s="10"/>
      <c r="H3597" s="10"/>
      <c r="I3597" s="10"/>
      <c r="J3597" s="10"/>
      <c r="K3597" s="10"/>
      <c r="L3597" s="10"/>
      <c r="M3597" s="10"/>
      <c r="N3597" s="10"/>
      <c r="O3597" s="10"/>
      <c r="P3597" s="10"/>
      <c r="Q3597" s="10"/>
      <c r="R3597" s="10"/>
      <c r="S3597" s="10"/>
      <c r="T3597" s="10"/>
      <c r="U3597" s="10"/>
      <c r="V3597" s="10"/>
      <c r="W3597" s="10"/>
      <c r="X3597" s="10"/>
      <c r="Y3597" s="10"/>
      <c r="AZ3597" s="13"/>
    </row>
    <row r="3598" spans="1:52" x14ac:dyDescent="0.2">
      <c r="A3598" s="10"/>
      <c r="B3598" s="10"/>
      <c r="C3598" s="10"/>
      <c r="D3598" s="10"/>
      <c r="E3598" s="10"/>
      <c r="F3598" s="10"/>
      <c r="G3598" s="10"/>
      <c r="H3598" s="10"/>
      <c r="I3598" s="10"/>
      <c r="J3598" s="10"/>
      <c r="K3598" s="10"/>
      <c r="L3598" s="10"/>
      <c r="M3598" s="10"/>
      <c r="N3598" s="10"/>
      <c r="O3598" s="10"/>
      <c r="P3598" s="10"/>
      <c r="Q3598" s="10"/>
      <c r="R3598" s="10"/>
      <c r="S3598" s="10"/>
      <c r="T3598" s="10"/>
      <c r="U3598" s="10"/>
      <c r="V3598" s="10"/>
      <c r="W3598" s="10"/>
      <c r="X3598" s="10"/>
      <c r="Y3598" s="10"/>
      <c r="AZ3598" s="13"/>
    </row>
    <row r="3599" spans="1:52" x14ac:dyDescent="0.2">
      <c r="A3599" s="10"/>
      <c r="B3599" s="10"/>
      <c r="C3599" s="10"/>
      <c r="D3599" s="10"/>
      <c r="E3599" s="10"/>
      <c r="F3599" s="10"/>
      <c r="G3599" s="10"/>
      <c r="H3599" s="10"/>
      <c r="I3599" s="10"/>
      <c r="J3599" s="10"/>
      <c r="K3599" s="10"/>
      <c r="L3599" s="10"/>
      <c r="M3599" s="10"/>
      <c r="N3599" s="10"/>
      <c r="O3599" s="10"/>
      <c r="P3599" s="10"/>
      <c r="Q3599" s="10"/>
      <c r="R3599" s="10"/>
      <c r="S3599" s="10"/>
      <c r="T3599" s="10"/>
      <c r="U3599" s="10"/>
      <c r="V3599" s="10"/>
      <c r="W3599" s="10"/>
      <c r="X3599" s="10"/>
      <c r="Y3599" s="10"/>
      <c r="AZ3599" s="13"/>
    </row>
    <row r="3600" spans="1:52" x14ac:dyDescent="0.2">
      <c r="A3600" s="10"/>
      <c r="B3600" s="10"/>
      <c r="C3600" s="10"/>
      <c r="D3600" s="10"/>
      <c r="E3600" s="10"/>
      <c r="F3600" s="10"/>
      <c r="G3600" s="10"/>
      <c r="H3600" s="10"/>
      <c r="I3600" s="10"/>
      <c r="J3600" s="10"/>
      <c r="K3600" s="10"/>
      <c r="L3600" s="10"/>
      <c r="M3600" s="10"/>
      <c r="N3600" s="10"/>
      <c r="O3600" s="10"/>
      <c r="P3600" s="10"/>
      <c r="Q3600" s="10"/>
      <c r="R3600" s="10"/>
      <c r="S3600" s="10"/>
      <c r="T3600" s="10"/>
      <c r="U3600" s="10"/>
      <c r="V3600" s="10"/>
      <c r="W3600" s="10"/>
      <c r="X3600" s="10"/>
      <c r="Y3600" s="10"/>
      <c r="AZ3600" s="13"/>
    </row>
    <row r="3601" spans="1:52" x14ac:dyDescent="0.2">
      <c r="A3601" s="10"/>
      <c r="B3601" s="10"/>
      <c r="C3601" s="10"/>
      <c r="D3601" s="10"/>
      <c r="E3601" s="10"/>
      <c r="F3601" s="10"/>
      <c r="G3601" s="10"/>
      <c r="H3601" s="10"/>
      <c r="I3601" s="10"/>
      <c r="J3601" s="10"/>
      <c r="K3601" s="10"/>
      <c r="L3601" s="10"/>
      <c r="M3601" s="10"/>
      <c r="N3601" s="10"/>
      <c r="O3601" s="10"/>
      <c r="P3601" s="10"/>
      <c r="Q3601" s="10"/>
      <c r="R3601" s="10"/>
      <c r="S3601" s="10"/>
      <c r="T3601" s="10"/>
      <c r="U3601" s="10"/>
      <c r="V3601" s="10"/>
      <c r="W3601" s="10"/>
      <c r="X3601" s="10"/>
      <c r="Y3601" s="10"/>
      <c r="AZ3601" s="13"/>
    </row>
    <row r="3602" spans="1:52" x14ac:dyDescent="0.2">
      <c r="A3602" s="10"/>
      <c r="B3602" s="10"/>
      <c r="C3602" s="10"/>
      <c r="D3602" s="10"/>
      <c r="E3602" s="10"/>
      <c r="F3602" s="10"/>
      <c r="G3602" s="10"/>
      <c r="H3602" s="10"/>
      <c r="I3602" s="10"/>
      <c r="J3602" s="10"/>
      <c r="K3602" s="10"/>
      <c r="L3602" s="10"/>
      <c r="M3602" s="10"/>
      <c r="N3602" s="10"/>
      <c r="O3602" s="10"/>
      <c r="P3602" s="10"/>
      <c r="Q3602" s="10"/>
      <c r="R3602" s="10"/>
      <c r="S3602" s="10"/>
      <c r="T3602" s="10"/>
      <c r="U3602" s="10"/>
      <c r="V3602" s="10"/>
      <c r="W3602" s="10"/>
      <c r="X3602" s="10"/>
      <c r="Y3602" s="10"/>
      <c r="AZ3602" s="13"/>
    </row>
    <row r="3603" spans="1:52" x14ac:dyDescent="0.2">
      <c r="A3603" s="10"/>
      <c r="B3603" s="10"/>
      <c r="C3603" s="10"/>
      <c r="D3603" s="10"/>
      <c r="E3603" s="10"/>
      <c r="F3603" s="10"/>
      <c r="G3603" s="10"/>
      <c r="H3603" s="10"/>
      <c r="I3603" s="10"/>
      <c r="J3603" s="10"/>
      <c r="K3603" s="10"/>
      <c r="L3603" s="10"/>
      <c r="M3603" s="10"/>
      <c r="N3603" s="10"/>
      <c r="O3603" s="10"/>
      <c r="P3603" s="10"/>
      <c r="Q3603" s="10"/>
      <c r="R3603" s="10"/>
      <c r="S3603" s="10"/>
      <c r="T3603" s="10"/>
      <c r="U3603" s="10"/>
      <c r="V3603" s="10"/>
      <c r="W3603" s="10"/>
      <c r="X3603" s="10"/>
      <c r="Y3603" s="10"/>
      <c r="AZ3603" s="13"/>
    </row>
    <row r="3604" spans="1:52" x14ac:dyDescent="0.2">
      <c r="A3604" s="10"/>
      <c r="B3604" s="10"/>
      <c r="C3604" s="10"/>
      <c r="D3604" s="10"/>
      <c r="E3604" s="10"/>
      <c r="F3604" s="10"/>
      <c r="G3604" s="10"/>
      <c r="H3604" s="10"/>
      <c r="I3604" s="10"/>
      <c r="J3604" s="10"/>
      <c r="K3604" s="10"/>
      <c r="L3604" s="10"/>
      <c r="M3604" s="10"/>
      <c r="N3604" s="10"/>
      <c r="O3604" s="10"/>
      <c r="P3604" s="10"/>
      <c r="Q3604" s="10"/>
      <c r="R3604" s="10"/>
      <c r="S3604" s="10"/>
      <c r="T3604" s="10"/>
      <c r="U3604" s="10"/>
      <c r="V3604" s="10"/>
      <c r="W3604" s="10"/>
      <c r="X3604" s="10"/>
      <c r="Y3604" s="10"/>
      <c r="AZ3604" s="13"/>
    </row>
    <row r="3605" spans="1:52" x14ac:dyDescent="0.2">
      <c r="A3605" s="10"/>
      <c r="B3605" s="10"/>
      <c r="C3605" s="10"/>
      <c r="D3605" s="10"/>
      <c r="E3605" s="10"/>
      <c r="F3605" s="10"/>
      <c r="G3605" s="10"/>
      <c r="H3605" s="10"/>
      <c r="I3605" s="10"/>
      <c r="J3605" s="10"/>
      <c r="K3605" s="10"/>
      <c r="L3605" s="10"/>
      <c r="M3605" s="10"/>
      <c r="N3605" s="10"/>
      <c r="O3605" s="10"/>
      <c r="P3605" s="10"/>
      <c r="Q3605" s="10"/>
      <c r="R3605" s="10"/>
      <c r="S3605" s="10"/>
      <c r="T3605" s="10"/>
      <c r="U3605" s="10"/>
      <c r="V3605" s="10"/>
      <c r="W3605" s="10"/>
      <c r="X3605" s="10"/>
      <c r="Y3605" s="10"/>
      <c r="AZ3605" s="13"/>
    </row>
    <row r="3606" spans="1:52" x14ac:dyDescent="0.2">
      <c r="A3606" s="10"/>
      <c r="B3606" s="10"/>
      <c r="C3606" s="10"/>
      <c r="D3606" s="10"/>
      <c r="E3606" s="10"/>
      <c r="F3606" s="10"/>
      <c r="G3606" s="10"/>
      <c r="H3606" s="10"/>
      <c r="I3606" s="10"/>
      <c r="J3606" s="10"/>
      <c r="K3606" s="10"/>
      <c r="L3606" s="10"/>
      <c r="M3606" s="10"/>
      <c r="N3606" s="10"/>
      <c r="O3606" s="10"/>
      <c r="P3606" s="10"/>
      <c r="Q3606" s="10"/>
      <c r="R3606" s="10"/>
      <c r="S3606" s="10"/>
      <c r="T3606" s="10"/>
      <c r="U3606" s="10"/>
      <c r="V3606" s="10"/>
      <c r="W3606" s="10"/>
      <c r="X3606" s="10"/>
      <c r="Y3606" s="10"/>
      <c r="AZ3606" s="13"/>
    </row>
    <row r="3607" spans="1:52" x14ac:dyDescent="0.2">
      <c r="A3607" s="10"/>
      <c r="B3607" s="10"/>
      <c r="C3607" s="10"/>
      <c r="D3607" s="10"/>
      <c r="E3607" s="10"/>
      <c r="F3607" s="10"/>
      <c r="G3607" s="10"/>
      <c r="H3607" s="10"/>
      <c r="I3607" s="10"/>
      <c r="J3607" s="10"/>
      <c r="K3607" s="10"/>
      <c r="L3607" s="10"/>
      <c r="M3607" s="10"/>
      <c r="N3607" s="10"/>
      <c r="O3607" s="10"/>
      <c r="P3607" s="10"/>
      <c r="Q3607" s="10"/>
      <c r="R3607" s="10"/>
      <c r="S3607" s="10"/>
      <c r="T3607" s="10"/>
      <c r="U3607" s="10"/>
      <c r="V3607" s="10"/>
      <c r="W3607" s="10"/>
      <c r="X3607" s="10"/>
      <c r="Y3607" s="10"/>
      <c r="AZ3607" s="13"/>
    </row>
    <row r="3608" spans="1:52" x14ac:dyDescent="0.2">
      <c r="A3608" s="10"/>
      <c r="B3608" s="10"/>
      <c r="C3608" s="10"/>
      <c r="D3608" s="10"/>
      <c r="E3608" s="10"/>
      <c r="F3608" s="10"/>
      <c r="G3608" s="10"/>
      <c r="H3608" s="10"/>
      <c r="I3608" s="10"/>
      <c r="J3608" s="10"/>
      <c r="K3608" s="10"/>
      <c r="L3608" s="10"/>
      <c r="M3608" s="10"/>
      <c r="N3608" s="10"/>
      <c r="O3608" s="10"/>
      <c r="P3608" s="10"/>
      <c r="Q3608" s="10"/>
      <c r="R3608" s="10"/>
      <c r="S3608" s="10"/>
      <c r="T3608" s="10"/>
      <c r="U3608" s="10"/>
      <c r="V3608" s="10"/>
      <c r="W3608" s="10"/>
      <c r="X3608" s="10"/>
      <c r="Y3608" s="10"/>
      <c r="AZ3608" s="13"/>
    </row>
    <row r="3609" spans="1:52" x14ac:dyDescent="0.2">
      <c r="A3609" s="10"/>
      <c r="B3609" s="10"/>
      <c r="C3609" s="10"/>
      <c r="D3609" s="10"/>
      <c r="E3609" s="10"/>
      <c r="F3609" s="10"/>
      <c r="G3609" s="10"/>
      <c r="H3609" s="10"/>
      <c r="I3609" s="10"/>
      <c r="J3609" s="10"/>
      <c r="K3609" s="10"/>
      <c r="L3609" s="10"/>
      <c r="M3609" s="10"/>
      <c r="N3609" s="10"/>
      <c r="O3609" s="10"/>
      <c r="P3609" s="10"/>
      <c r="Q3609" s="10"/>
      <c r="R3609" s="10"/>
      <c r="S3609" s="10"/>
      <c r="T3609" s="10"/>
      <c r="U3609" s="10"/>
      <c r="V3609" s="10"/>
      <c r="W3609" s="10"/>
      <c r="X3609" s="10"/>
      <c r="Y3609" s="10"/>
      <c r="AZ3609" s="13"/>
    </row>
    <row r="3610" spans="1:52" x14ac:dyDescent="0.2">
      <c r="A3610" s="10"/>
      <c r="B3610" s="10"/>
      <c r="C3610" s="10"/>
      <c r="D3610" s="10"/>
      <c r="E3610" s="10"/>
      <c r="F3610" s="10"/>
      <c r="G3610" s="10"/>
      <c r="H3610" s="10"/>
      <c r="I3610" s="10"/>
      <c r="J3610" s="10"/>
      <c r="K3610" s="10"/>
      <c r="L3610" s="10"/>
      <c r="M3610" s="10"/>
      <c r="N3610" s="10"/>
      <c r="O3610" s="10"/>
      <c r="P3610" s="10"/>
      <c r="Q3610" s="10"/>
      <c r="R3610" s="10"/>
      <c r="S3610" s="10"/>
      <c r="T3610" s="10"/>
      <c r="U3610" s="10"/>
      <c r="V3610" s="10"/>
      <c r="W3610" s="10"/>
      <c r="X3610" s="10"/>
      <c r="Y3610" s="10"/>
      <c r="AZ3610" s="13"/>
    </row>
    <row r="3611" spans="1:52" x14ac:dyDescent="0.2">
      <c r="A3611" s="10"/>
      <c r="B3611" s="10"/>
      <c r="C3611" s="10"/>
      <c r="D3611" s="10"/>
      <c r="E3611" s="10"/>
      <c r="F3611" s="10"/>
      <c r="G3611" s="10"/>
      <c r="H3611" s="10"/>
      <c r="I3611" s="10"/>
      <c r="J3611" s="10"/>
      <c r="K3611" s="10"/>
      <c r="L3611" s="10"/>
      <c r="M3611" s="10"/>
      <c r="N3611" s="10"/>
      <c r="O3611" s="10"/>
      <c r="P3611" s="10"/>
      <c r="Q3611" s="10"/>
      <c r="R3611" s="10"/>
      <c r="S3611" s="10"/>
      <c r="T3611" s="10"/>
      <c r="U3611" s="10"/>
      <c r="V3611" s="10"/>
      <c r="W3611" s="10"/>
      <c r="X3611" s="10"/>
      <c r="Y3611" s="10"/>
      <c r="AZ3611" s="13"/>
    </row>
    <row r="3612" spans="1:52" x14ac:dyDescent="0.2">
      <c r="A3612" s="10"/>
      <c r="B3612" s="10"/>
      <c r="C3612" s="10"/>
      <c r="D3612" s="10"/>
      <c r="E3612" s="10"/>
      <c r="F3612" s="10"/>
      <c r="G3612" s="10"/>
      <c r="H3612" s="10"/>
      <c r="I3612" s="10"/>
      <c r="J3612" s="10"/>
      <c r="K3612" s="10"/>
      <c r="L3612" s="10"/>
      <c r="M3612" s="10"/>
      <c r="N3612" s="10"/>
      <c r="O3612" s="10"/>
      <c r="P3612" s="10"/>
      <c r="Q3612" s="10"/>
      <c r="R3612" s="10"/>
      <c r="S3612" s="10"/>
      <c r="T3612" s="10"/>
      <c r="U3612" s="10"/>
      <c r="V3612" s="10"/>
      <c r="W3612" s="10"/>
      <c r="X3612" s="10"/>
      <c r="Y3612" s="10"/>
      <c r="AZ3612" s="13"/>
    </row>
    <row r="3613" spans="1:52" x14ac:dyDescent="0.2">
      <c r="A3613" s="10"/>
      <c r="B3613" s="10"/>
      <c r="C3613" s="10"/>
      <c r="D3613" s="10"/>
      <c r="E3613" s="10"/>
      <c r="F3613" s="10"/>
      <c r="G3613" s="10"/>
      <c r="H3613" s="10"/>
      <c r="I3613" s="10"/>
      <c r="J3613" s="10"/>
      <c r="K3613" s="10"/>
      <c r="L3613" s="10"/>
      <c r="M3613" s="10"/>
      <c r="N3613" s="10"/>
      <c r="O3613" s="10"/>
      <c r="P3613" s="10"/>
      <c r="Q3613" s="10"/>
      <c r="R3613" s="10"/>
      <c r="S3613" s="10"/>
      <c r="T3613" s="10"/>
      <c r="U3613" s="10"/>
      <c r="V3613" s="10"/>
      <c r="W3613" s="10"/>
      <c r="X3613" s="10"/>
      <c r="Y3613" s="10"/>
      <c r="AZ3613" s="13"/>
    </row>
    <row r="3614" spans="1:52" x14ac:dyDescent="0.2">
      <c r="A3614" s="10"/>
      <c r="B3614" s="10"/>
      <c r="C3614" s="10"/>
      <c r="D3614" s="10"/>
      <c r="E3614" s="10"/>
      <c r="F3614" s="10"/>
      <c r="G3614" s="10"/>
      <c r="H3614" s="10"/>
      <c r="I3614" s="10"/>
      <c r="J3614" s="10"/>
      <c r="K3614" s="10"/>
      <c r="L3614" s="10"/>
      <c r="M3614" s="10"/>
      <c r="N3614" s="10"/>
      <c r="O3614" s="10"/>
      <c r="P3614" s="10"/>
      <c r="Q3614" s="10"/>
      <c r="R3614" s="10"/>
      <c r="S3614" s="10"/>
      <c r="T3614" s="10"/>
      <c r="U3614" s="10"/>
      <c r="V3614" s="10"/>
      <c r="W3614" s="10"/>
      <c r="X3614" s="10"/>
      <c r="Y3614" s="10"/>
      <c r="AZ3614" s="13"/>
    </row>
    <row r="3615" spans="1:52" x14ac:dyDescent="0.2">
      <c r="A3615" s="10"/>
      <c r="B3615" s="10"/>
      <c r="C3615" s="10"/>
      <c r="D3615" s="10"/>
      <c r="E3615" s="10"/>
      <c r="F3615" s="10"/>
      <c r="G3615" s="10"/>
      <c r="H3615" s="10"/>
      <c r="I3615" s="10"/>
      <c r="J3615" s="10"/>
      <c r="K3615" s="10"/>
      <c r="L3615" s="10"/>
      <c r="M3615" s="10"/>
      <c r="N3615" s="10"/>
      <c r="O3615" s="10"/>
      <c r="P3615" s="10"/>
      <c r="Q3615" s="10"/>
      <c r="R3615" s="10"/>
      <c r="S3615" s="10"/>
      <c r="T3615" s="10"/>
      <c r="U3615" s="10"/>
      <c r="V3615" s="10"/>
      <c r="W3615" s="10"/>
      <c r="X3615" s="10"/>
      <c r="Y3615" s="10"/>
      <c r="AZ3615" s="13"/>
    </row>
    <row r="3616" spans="1:52" x14ac:dyDescent="0.2">
      <c r="A3616" s="10"/>
      <c r="B3616" s="10"/>
      <c r="C3616" s="10"/>
      <c r="D3616" s="10"/>
      <c r="E3616" s="10"/>
      <c r="F3616" s="10"/>
      <c r="G3616" s="10"/>
      <c r="H3616" s="10"/>
      <c r="I3616" s="10"/>
      <c r="J3616" s="10"/>
      <c r="K3616" s="10"/>
      <c r="L3616" s="10"/>
      <c r="M3616" s="10"/>
      <c r="N3616" s="10"/>
      <c r="O3616" s="10"/>
      <c r="P3616" s="10"/>
      <c r="Q3616" s="10"/>
      <c r="R3616" s="10"/>
      <c r="S3616" s="10"/>
      <c r="T3616" s="10"/>
      <c r="U3616" s="10"/>
      <c r="V3616" s="10"/>
      <c r="W3616" s="10"/>
      <c r="X3616" s="10"/>
      <c r="Y3616" s="10"/>
      <c r="AZ3616" s="13"/>
    </row>
    <row r="3617" spans="1:52" x14ac:dyDescent="0.2">
      <c r="A3617" s="10"/>
      <c r="B3617" s="10"/>
      <c r="C3617" s="10"/>
      <c r="D3617" s="10"/>
      <c r="E3617" s="10"/>
      <c r="F3617" s="10"/>
      <c r="G3617" s="10"/>
      <c r="H3617" s="10"/>
      <c r="I3617" s="10"/>
      <c r="J3617" s="10"/>
      <c r="K3617" s="10"/>
      <c r="L3617" s="10"/>
      <c r="M3617" s="10"/>
      <c r="N3617" s="10"/>
      <c r="O3617" s="10"/>
      <c r="P3617" s="10"/>
      <c r="Q3617" s="10"/>
      <c r="R3617" s="10"/>
      <c r="S3617" s="10"/>
      <c r="T3617" s="10"/>
      <c r="U3617" s="10"/>
      <c r="V3617" s="10"/>
      <c r="W3617" s="10"/>
      <c r="X3617" s="10"/>
      <c r="Y3617" s="10"/>
      <c r="AZ3617" s="13"/>
    </row>
    <row r="3618" spans="1:52" x14ac:dyDescent="0.2">
      <c r="A3618" s="10"/>
      <c r="B3618" s="10"/>
      <c r="C3618" s="10"/>
      <c r="D3618" s="10"/>
      <c r="E3618" s="10"/>
      <c r="F3618" s="10"/>
      <c r="G3618" s="10"/>
      <c r="H3618" s="10"/>
      <c r="I3618" s="10"/>
      <c r="J3618" s="10"/>
      <c r="K3618" s="10"/>
      <c r="L3618" s="10"/>
      <c r="M3618" s="10"/>
      <c r="N3618" s="10"/>
      <c r="O3618" s="10"/>
      <c r="P3618" s="10"/>
      <c r="Q3618" s="10"/>
      <c r="R3618" s="10"/>
      <c r="S3618" s="10"/>
      <c r="T3618" s="10"/>
      <c r="U3618" s="10"/>
      <c r="V3618" s="10"/>
      <c r="W3618" s="10"/>
      <c r="X3618" s="10"/>
      <c r="Y3618" s="10"/>
      <c r="AZ3618" s="13"/>
    </row>
    <row r="3619" spans="1:52" x14ac:dyDescent="0.2">
      <c r="A3619" s="10"/>
      <c r="B3619" s="10"/>
      <c r="C3619" s="10"/>
      <c r="D3619" s="10"/>
      <c r="E3619" s="10"/>
      <c r="F3619" s="10"/>
      <c r="G3619" s="10"/>
      <c r="H3619" s="10"/>
      <c r="I3619" s="10"/>
      <c r="J3619" s="10"/>
      <c r="K3619" s="10"/>
      <c r="L3619" s="10"/>
      <c r="M3619" s="10"/>
      <c r="N3619" s="10"/>
      <c r="O3619" s="10"/>
      <c r="P3619" s="10"/>
      <c r="Q3619" s="10"/>
      <c r="R3619" s="10"/>
      <c r="S3619" s="10"/>
      <c r="T3619" s="10"/>
      <c r="U3619" s="10"/>
      <c r="V3619" s="10"/>
      <c r="W3619" s="10"/>
      <c r="X3619" s="10"/>
      <c r="Y3619" s="10"/>
      <c r="AZ3619" s="13"/>
    </row>
    <row r="3620" spans="1:52" x14ac:dyDescent="0.2">
      <c r="A3620" s="10"/>
      <c r="B3620" s="10"/>
      <c r="C3620" s="10"/>
      <c r="D3620" s="10"/>
      <c r="E3620" s="10"/>
      <c r="F3620" s="10"/>
      <c r="G3620" s="10"/>
      <c r="H3620" s="10"/>
      <c r="I3620" s="10"/>
      <c r="J3620" s="10"/>
      <c r="K3620" s="10"/>
      <c r="L3620" s="10"/>
      <c r="M3620" s="10"/>
      <c r="N3620" s="10"/>
      <c r="O3620" s="10"/>
      <c r="P3620" s="10"/>
      <c r="Q3620" s="10"/>
      <c r="R3620" s="10"/>
      <c r="S3620" s="10"/>
      <c r="T3620" s="10"/>
      <c r="U3620" s="10"/>
      <c r="V3620" s="10"/>
      <c r="W3620" s="10"/>
      <c r="X3620" s="10"/>
      <c r="Y3620" s="10"/>
      <c r="AZ3620" s="13"/>
    </row>
    <row r="3621" spans="1:52" x14ac:dyDescent="0.2">
      <c r="A3621" s="10"/>
      <c r="B3621" s="10"/>
      <c r="C3621" s="10"/>
      <c r="D3621" s="10"/>
      <c r="E3621" s="10"/>
      <c r="F3621" s="10"/>
      <c r="G3621" s="10"/>
      <c r="H3621" s="10"/>
      <c r="I3621" s="10"/>
      <c r="J3621" s="10"/>
      <c r="K3621" s="10"/>
      <c r="L3621" s="10"/>
      <c r="M3621" s="10"/>
      <c r="N3621" s="10"/>
      <c r="O3621" s="10"/>
      <c r="P3621" s="10"/>
      <c r="Q3621" s="10"/>
      <c r="R3621" s="10"/>
      <c r="S3621" s="10"/>
      <c r="T3621" s="10"/>
      <c r="U3621" s="10"/>
      <c r="V3621" s="10"/>
      <c r="W3621" s="10"/>
      <c r="X3621" s="10"/>
      <c r="Y3621" s="10"/>
      <c r="AZ3621" s="13"/>
    </row>
    <row r="3622" spans="1:52" x14ac:dyDescent="0.2">
      <c r="A3622" s="10"/>
      <c r="B3622" s="10"/>
      <c r="C3622" s="10"/>
      <c r="D3622" s="10"/>
      <c r="E3622" s="10"/>
      <c r="F3622" s="10"/>
      <c r="G3622" s="10"/>
      <c r="H3622" s="10"/>
      <c r="I3622" s="10"/>
      <c r="J3622" s="10"/>
      <c r="K3622" s="10"/>
      <c r="L3622" s="10"/>
      <c r="M3622" s="10"/>
      <c r="N3622" s="10"/>
      <c r="O3622" s="10"/>
      <c r="P3622" s="10"/>
      <c r="Q3622" s="10"/>
      <c r="R3622" s="10"/>
      <c r="S3622" s="10"/>
      <c r="T3622" s="10"/>
      <c r="U3622" s="10"/>
      <c r="V3622" s="10"/>
      <c r="W3622" s="10"/>
      <c r="X3622" s="10"/>
      <c r="Y3622" s="10"/>
      <c r="AZ3622" s="13"/>
    </row>
    <row r="3623" spans="1:52" x14ac:dyDescent="0.2">
      <c r="A3623" s="10"/>
      <c r="B3623" s="10"/>
      <c r="C3623" s="10"/>
      <c r="D3623" s="10"/>
      <c r="E3623" s="10"/>
      <c r="F3623" s="10"/>
      <c r="G3623" s="10"/>
      <c r="H3623" s="10"/>
      <c r="I3623" s="10"/>
      <c r="J3623" s="10"/>
      <c r="K3623" s="10"/>
      <c r="L3623" s="10"/>
      <c r="M3623" s="10"/>
      <c r="N3623" s="10"/>
      <c r="O3623" s="10"/>
      <c r="P3623" s="10"/>
      <c r="Q3623" s="10"/>
      <c r="R3623" s="10"/>
      <c r="S3623" s="10"/>
      <c r="T3623" s="10"/>
      <c r="U3623" s="10"/>
      <c r="V3623" s="10"/>
      <c r="W3623" s="10"/>
      <c r="X3623" s="10"/>
      <c r="Y3623" s="10"/>
      <c r="AZ3623" s="13"/>
    </row>
    <row r="3624" spans="1:52" x14ac:dyDescent="0.2">
      <c r="A3624" s="10"/>
      <c r="B3624" s="10"/>
      <c r="C3624" s="10"/>
      <c r="D3624" s="10"/>
      <c r="E3624" s="10"/>
      <c r="F3624" s="10"/>
      <c r="G3624" s="10"/>
      <c r="H3624" s="10"/>
      <c r="I3624" s="10"/>
      <c r="J3624" s="10"/>
      <c r="K3624" s="10"/>
      <c r="L3624" s="10"/>
      <c r="M3624" s="10"/>
      <c r="N3624" s="10"/>
      <c r="O3624" s="10"/>
      <c r="P3624" s="10"/>
      <c r="Q3624" s="10"/>
      <c r="R3624" s="10"/>
      <c r="S3624" s="10"/>
      <c r="T3624" s="10"/>
      <c r="U3624" s="10"/>
      <c r="V3624" s="10"/>
      <c r="W3624" s="10"/>
      <c r="X3624" s="10"/>
      <c r="Y3624" s="10"/>
      <c r="AZ3624" s="1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workbookViewId="0">
      <pane xSplit="3" ySplit="1" topLeftCell="D2" activePane="bottomRight" state="frozen"/>
      <selection pane="topRight" activeCell="G1" sqref="G1"/>
      <selection pane="bottomLeft" activeCell="A4" sqref="A4"/>
      <selection pane="bottomRight" activeCell="V62" sqref="V62"/>
    </sheetView>
  </sheetViews>
  <sheetFormatPr defaultRowHeight="12.75" x14ac:dyDescent="0.2"/>
  <cols>
    <col min="1" max="1" width="9.7109375" bestFit="1" customWidth="1"/>
    <col min="2" max="2" width="10" bestFit="1" customWidth="1"/>
    <col min="4" max="4" width="5.7109375" style="7" customWidth="1"/>
    <col min="5" max="5" width="3.28515625" style="7" customWidth="1"/>
    <col min="6" max="10" width="7.7109375" style="7" customWidth="1"/>
    <col min="11" max="22" width="7.7109375" customWidth="1"/>
  </cols>
  <sheetData>
    <row r="1" spans="1:24" s="2" customFormat="1" x14ac:dyDescent="0.2">
      <c r="A1" s="17" t="s">
        <v>3</v>
      </c>
      <c r="B1" s="17" t="s">
        <v>4</v>
      </c>
      <c r="C1" s="17" t="s">
        <v>5</v>
      </c>
      <c r="D1" s="18">
        <v>1990</v>
      </c>
      <c r="E1" s="18"/>
      <c r="F1" s="18" t="s">
        <v>1018</v>
      </c>
      <c r="G1" s="18" t="s">
        <v>1019</v>
      </c>
      <c r="H1" s="18" t="s">
        <v>1020</v>
      </c>
      <c r="I1" s="18" t="s">
        <v>1021</v>
      </c>
      <c r="J1" s="18" t="s">
        <v>1022</v>
      </c>
      <c r="K1" s="2" t="s">
        <v>1023</v>
      </c>
      <c r="L1" s="2" t="s">
        <v>1024</v>
      </c>
      <c r="M1" s="2" t="s">
        <v>1025</v>
      </c>
      <c r="N1" s="2" t="s">
        <v>1026</v>
      </c>
      <c r="O1" s="2" t="s">
        <v>1027</v>
      </c>
      <c r="P1" s="2" t="s">
        <v>1028</v>
      </c>
      <c r="Q1" s="2" t="s">
        <v>1029</v>
      </c>
      <c r="R1" s="2" t="s">
        <v>1030</v>
      </c>
      <c r="S1" s="2" t="s">
        <v>1031</v>
      </c>
      <c r="T1" s="2" t="s">
        <v>1032</v>
      </c>
      <c r="U1" s="2" t="s">
        <v>1033</v>
      </c>
      <c r="V1" s="2" t="s">
        <v>1034</v>
      </c>
      <c r="W1" s="17" t="s">
        <v>10</v>
      </c>
      <c r="X1" s="9" t="s">
        <v>889</v>
      </c>
    </row>
    <row r="2" spans="1:24" x14ac:dyDescent="0.2">
      <c r="A2" t="s">
        <v>74</v>
      </c>
      <c r="B2" t="s">
        <v>141</v>
      </c>
      <c r="C2">
        <v>1942</v>
      </c>
      <c r="F2" s="7">
        <v>18</v>
      </c>
      <c r="H2" s="7">
        <v>20</v>
      </c>
      <c r="I2" s="7">
        <v>15</v>
      </c>
      <c r="W2">
        <f>COUNT(D2:V2)</f>
        <v>3</v>
      </c>
      <c r="X2">
        <f>SUM(F2:V2)</f>
        <v>53</v>
      </c>
    </row>
    <row r="3" spans="1:24" x14ac:dyDescent="0.2">
      <c r="A3" t="s">
        <v>427</v>
      </c>
      <c r="B3" t="s">
        <v>960</v>
      </c>
      <c r="C3">
        <v>1952</v>
      </c>
      <c r="P3">
        <v>10</v>
      </c>
      <c r="W3">
        <f>COUNT(D3:V3)</f>
        <v>1</v>
      </c>
      <c r="X3">
        <f>SUM(F3:V3)</f>
        <v>10</v>
      </c>
    </row>
    <row r="4" spans="1:24" x14ac:dyDescent="0.2">
      <c r="A4" t="s">
        <v>28</v>
      </c>
      <c r="B4" t="s">
        <v>151</v>
      </c>
      <c r="C4">
        <v>1952</v>
      </c>
      <c r="R4">
        <v>15</v>
      </c>
      <c r="W4">
        <f>COUNT(D4:V4)</f>
        <v>1</v>
      </c>
      <c r="X4">
        <f>SUM(F4:V4)</f>
        <v>15</v>
      </c>
    </row>
    <row r="5" spans="1:24" x14ac:dyDescent="0.2">
      <c r="A5" t="s">
        <v>881</v>
      </c>
      <c r="B5" t="s">
        <v>987</v>
      </c>
      <c r="C5">
        <v>1953</v>
      </c>
      <c r="R5">
        <v>15</v>
      </c>
      <c r="W5">
        <f>COUNT(D5:V5)</f>
        <v>1</v>
      </c>
      <c r="X5">
        <f>SUM(F5:V5)</f>
        <v>15</v>
      </c>
    </row>
    <row r="6" spans="1:24" x14ac:dyDescent="0.2">
      <c r="A6" t="s">
        <v>85</v>
      </c>
      <c r="B6" t="s">
        <v>991</v>
      </c>
      <c r="C6">
        <v>1958</v>
      </c>
      <c r="T6">
        <v>10</v>
      </c>
      <c r="W6">
        <f>COUNT(D6:V6)</f>
        <v>1</v>
      </c>
      <c r="X6">
        <f>SUM(F6:V6)</f>
        <v>10</v>
      </c>
    </row>
    <row r="7" spans="1:24" x14ac:dyDescent="0.2">
      <c r="A7" t="s">
        <v>25</v>
      </c>
      <c r="B7" t="s">
        <v>26</v>
      </c>
      <c r="C7">
        <v>1935</v>
      </c>
      <c r="M7">
        <v>15</v>
      </c>
      <c r="W7">
        <f>COUNT(D7:V7)</f>
        <v>1</v>
      </c>
      <c r="X7">
        <f>SUM(F7:V7)</f>
        <v>15</v>
      </c>
    </row>
    <row r="8" spans="1:24" x14ac:dyDescent="0.2">
      <c r="A8" t="s">
        <v>458</v>
      </c>
      <c r="B8" t="s">
        <v>892</v>
      </c>
      <c r="C8">
        <v>1922</v>
      </c>
      <c r="D8" s="7">
        <v>1</v>
      </c>
      <c r="W8">
        <f>COUNT(D8:V8)</f>
        <v>1</v>
      </c>
      <c r="X8">
        <f>SUM(F8:V8)</f>
        <v>0</v>
      </c>
    </row>
    <row r="9" spans="1:24" x14ac:dyDescent="0.2">
      <c r="A9" t="s">
        <v>69</v>
      </c>
      <c r="B9" t="s">
        <v>877</v>
      </c>
      <c r="C9">
        <v>1946</v>
      </c>
      <c r="R9">
        <v>13</v>
      </c>
      <c r="W9">
        <f>COUNT(D9:V9)</f>
        <v>1</v>
      </c>
      <c r="X9">
        <f>SUM(F9:V9)</f>
        <v>13</v>
      </c>
    </row>
    <row r="10" spans="1:24" x14ac:dyDescent="0.2">
      <c r="A10" t="s">
        <v>106</v>
      </c>
      <c r="B10" t="s">
        <v>887</v>
      </c>
      <c r="C10">
        <v>1946</v>
      </c>
      <c r="D10" s="4"/>
      <c r="E10" s="4"/>
      <c r="F10" s="4"/>
      <c r="G10" s="4"/>
      <c r="H10" s="4"/>
      <c r="I10" s="4"/>
      <c r="J10" s="4"/>
      <c r="L10">
        <v>15</v>
      </c>
      <c r="W10">
        <f>COUNT(D10:V10)</f>
        <v>1</v>
      </c>
      <c r="X10">
        <f>SUM(F10:V10)</f>
        <v>15</v>
      </c>
    </row>
    <row r="11" spans="1:24" x14ac:dyDescent="0.2">
      <c r="A11" t="s">
        <v>256</v>
      </c>
      <c r="B11" t="s">
        <v>874</v>
      </c>
      <c r="C11">
        <v>1934</v>
      </c>
      <c r="O11">
        <v>15</v>
      </c>
      <c r="W11">
        <f>COUNT(D11:V11)</f>
        <v>1</v>
      </c>
      <c r="X11">
        <f>SUM(F11:V11)</f>
        <v>15</v>
      </c>
    </row>
    <row r="12" spans="1:24" x14ac:dyDescent="0.2">
      <c r="A12" t="s">
        <v>256</v>
      </c>
      <c r="B12" t="s">
        <v>874</v>
      </c>
      <c r="C12">
        <v>1935</v>
      </c>
      <c r="K12">
        <v>15</v>
      </c>
      <c r="O12">
        <v>15</v>
      </c>
      <c r="W12">
        <f>COUNT(D12:V12)</f>
        <v>2</v>
      </c>
      <c r="X12">
        <f>SUM(F12:V12)</f>
        <v>30</v>
      </c>
    </row>
    <row r="13" spans="1:24" x14ac:dyDescent="0.2">
      <c r="A13" t="s">
        <v>876</v>
      </c>
      <c r="B13" t="s">
        <v>935</v>
      </c>
      <c r="C13">
        <v>1948</v>
      </c>
      <c r="N13">
        <v>15</v>
      </c>
      <c r="W13">
        <f>COUNT(D13:V13)</f>
        <v>1</v>
      </c>
      <c r="X13">
        <f>SUM(F13:V13)</f>
        <v>15</v>
      </c>
    </row>
    <row r="14" spans="1:24" x14ac:dyDescent="0.2">
      <c r="A14" t="s">
        <v>870</v>
      </c>
      <c r="B14" t="s">
        <v>869</v>
      </c>
      <c r="C14">
        <v>1942</v>
      </c>
      <c r="F14" s="7">
        <v>18</v>
      </c>
      <c r="G14" s="7">
        <v>14</v>
      </c>
      <c r="I14" s="7">
        <v>15</v>
      </c>
      <c r="K14">
        <v>15</v>
      </c>
      <c r="L14">
        <v>15</v>
      </c>
      <c r="M14">
        <v>13</v>
      </c>
      <c r="W14">
        <f>COUNT(D14:V14)</f>
        <v>6</v>
      </c>
      <c r="X14">
        <f>SUM(F14:V14)</f>
        <v>90</v>
      </c>
    </row>
    <row r="15" spans="1:24" x14ac:dyDescent="0.2">
      <c r="A15" t="s">
        <v>17</v>
      </c>
      <c r="B15" t="s">
        <v>27</v>
      </c>
      <c r="C15">
        <v>1951</v>
      </c>
      <c r="D15" s="10" t="s">
        <v>1017</v>
      </c>
      <c r="J15" s="7">
        <v>100</v>
      </c>
      <c r="R15">
        <v>1</v>
      </c>
      <c r="V15">
        <v>20</v>
      </c>
      <c r="W15">
        <f>COUNT(D15:V15)</f>
        <v>3</v>
      </c>
      <c r="X15">
        <f>SUM(F15:V15)</f>
        <v>121</v>
      </c>
    </row>
    <row r="16" spans="1:24" x14ac:dyDescent="0.2">
      <c r="A16" t="s">
        <v>41</v>
      </c>
      <c r="B16" t="s">
        <v>1013</v>
      </c>
      <c r="C16">
        <v>1991</v>
      </c>
      <c r="V16">
        <v>3</v>
      </c>
      <c r="W16">
        <f>COUNT(D16:V16)</f>
        <v>1</v>
      </c>
      <c r="X16">
        <f>SUM(F16:V16)</f>
        <v>3</v>
      </c>
    </row>
    <row r="17" spans="1:24" x14ac:dyDescent="0.2">
      <c r="A17" t="s">
        <v>1011</v>
      </c>
      <c r="B17" t="s">
        <v>1012</v>
      </c>
      <c r="C17">
        <v>2021</v>
      </c>
      <c r="V17">
        <v>3</v>
      </c>
      <c r="W17">
        <f>COUNT(D17:V17)</f>
        <v>1</v>
      </c>
      <c r="X17">
        <f>SUM(F17:V17)</f>
        <v>3</v>
      </c>
    </row>
    <row r="18" spans="1:24" x14ac:dyDescent="0.2">
      <c r="A18" t="s">
        <v>146</v>
      </c>
      <c r="B18" t="s">
        <v>1012</v>
      </c>
      <c r="C18">
        <v>1989</v>
      </c>
      <c r="V18">
        <v>3</v>
      </c>
      <c r="W18">
        <f>COUNT(D18:V18)</f>
        <v>1</v>
      </c>
      <c r="X18">
        <f>SUM(F18:V18)</f>
        <v>3</v>
      </c>
    </row>
    <row r="19" spans="1:24" x14ac:dyDescent="0.2">
      <c r="A19" t="s">
        <v>63</v>
      </c>
      <c r="B19" t="s">
        <v>905</v>
      </c>
      <c r="C19">
        <v>1934</v>
      </c>
      <c r="G19" s="7">
        <v>14</v>
      </c>
      <c r="W19">
        <f>COUNT(D19:V19)</f>
        <v>1</v>
      </c>
      <c r="X19">
        <f>SUM(F19:V19)</f>
        <v>14</v>
      </c>
    </row>
    <row r="20" spans="1:24" x14ac:dyDescent="0.2">
      <c r="A20" t="s">
        <v>301</v>
      </c>
      <c r="B20" t="s">
        <v>893</v>
      </c>
      <c r="C20">
        <v>1981</v>
      </c>
      <c r="D20" s="7">
        <v>1</v>
      </c>
      <c r="W20">
        <f>COUNT(D20:V20)</f>
        <v>1</v>
      </c>
      <c r="X20">
        <f>SUM(F20:V20)</f>
        <v>0</v>
      </c>
    </row>
    <row r="21" spans="1:24" x14ac:dyDescent="0.2">
      <c r="A21" t="s">
        <v>47</v>
      </c>
      <c r="B21" t="s">
        <v>871</v>
      </c>
      <c r="C21">
        <v>1950</v>
      </c>
      <c r="K21">
        <v>15</v>
      </c>
      <c r="W21">
        <f>COUNT(D21:V21)</f>
        <v>1</v>
      </c>
      <c r="X21">
        <f>SUM(F21:V21)</f>
        <v>15</v>
      </c>
    </row>
    <row r="22" spans="1:24" x14ac:dyDescent="0.2">
      <c r="A22" t="s">
        <v>295</v>
      </c>
      <c r="B22" t="s">
        <v>296</v>
      </c>
      <c r="C22">
        <v>1948</v>
      </c>
      <c r="R22">
        <v>15</v>
      </c>
      <c r="W22">
        <f>COUNT(D22:V22)</f>
        <v>1</v>
      </c>
      <c r="X22">
        <f>SUM(F22:V22)</f>
        <v>15</v>
      </c>
    </row>
    <row r="23" spans="1:24" x14ac:dyDescent="0.2">
      <c r="A23" t="s">
        <v>683</v>
      </c>
      <c r="B23" t="s">
        <v>304</v>
      </c>
      <c r="C23">
        <v>1958</v>
      </c>
      <c r="O23">
        <v>15</v>
      </c>
      <c r="W23">
        <f>COUNT(D23:V23)</f>
        <v>1</v>
      </c>
      <c r="X23">
        <f>SUM(F23:V23)</f>
        <v>15</v>
      </c>
    </row>
    <row r="24" spans="1:24" x14ac:dyDescent="0.2">
      <c r="A24" t="s">
        <v>34</v>
      </c>
      <c r="B24" t="s">
        <v>891</v>
      </c>
      <c r="C24">
        <v>1915</v>
      </c>
      <c r="D24" s="7">
        <v>1</v>
      </c>
      <c r="W24">
        <f>COUNT(D24:V24)</f>
        <v>1</v>
      </c>
      <c r="X24">
        <f>SUM(F24:V24)</f>
        <v>0</v>
      </c>
    </row>
    <row r="25" spans="1:24" x14ac:dyDescent="0.2">
      <c r="A25" t="s">
        <v>28</v>
      </c>
      <c r="B25" t="s">
        <v>875</v>
      </c>
      <c r="C25">
        <v>1950</v>
      </c>
      <c r="K25">
        <v>10</v>
      </c>
      <c r="L25">
        <v>15</v>
      </c>
      <c r="M25">
        <v>20</v>
      </c>
      <c r="W25">
        <f>COUNT(D25:V25)</f>
        <v>3</v>
      </c>
      <c r="X25">
        <f>SUM(F25:V25)</f>
        <v>45</v>
      </c>
    </row>
    <row r="26" spans="1:24" x14ac:dyDescent="0.2">
      <c r="B26" t="s">
        <v>903</v>
      </c>
      <c r="C26">
        <v>1943</v>
      </c>
      <c r="D26" s="7">
        <v>1</v>
      </c>
      <c r="W26">
        <f>COUNT(D26:V26)</f>
        <v>1</v>
      </c>
      <c r="X26">
        <f>SUM(F26:V26)</f>
        <v>0</v>
      </c>
    </row>
    <row r="27" spans="1:24" x14ac:dyDescent="0.2">
      <c r="A27" t="s">
        <v>40</v>
      </c>
      <c r="B27" t="s">
        <v>39</v>
      </c>
      <c r="C27">
        <v>1989</v>
      </c>
      <c r="D27" s="7">
        <v>1</v>
      </c>
      <c r="W27">
        <f>COUNT(D27:V27)</f>
        <v>1</v>
      </c>
      <c r="X27">
        <f>SUM(F27:V27)</f>
        <v>0</v>
      </c>
    </row>
    <row r="28" spans="1:24" x14ac:dyDescent="0.2">
      <c r="A28" t="s">
        <v>43</v>
      </c>
      <c r="B28" t="s">
        <v>42</v>
      </c>
      <c r="C28">
        <v>1963</v>
      </c>
      <c r="D28" s="7">
        <v>1</v>
      </c>
      <c r="W28">
        <f>COUNT(D28:V28)</f>
        <v>1</v>
      </c>
      <c r="X28">
        <f>SUM(F28:V28)</f>
        <v>0</v>
      </c>
    </row>
    <row r="29" spans="1:24" x14ac:dyDescent="0.2">
      <c r="A29" t="s">
        <v>222</v>
      </c>
      <c r="B29" t="s">
        <v>904</v>
      </c>
      <c r="C29">
        <v>1946</v>
      </c>
      <c r="F29" s="7">
        <v>18</v>
      </c>
      <c r="W29">
        <f>COUNT(D29:V29)</f>
        <v>1</v>
      </c>
      <c r="X29">
        <f>SUM(F29:V29)</f>
        <v>18</v>
      </c>
    </row>
    <row r="30" spans="1:24" x14ac:dyDescent="0.2">
      <c r="A30" t="s">
        <v>25</v>
      </c>
      <c r="B30" t="s">
        <v>873</v>
      </c>
      <c r="C30">
        <v>1945</v>
      </c>
      <c r="D30" s="8"/>
      <c r="E30" s="8"/>
      <c r="F30" s="8">
        <v>18</v>
      </c>
      <c r="G30" s="8">
        <v>14</v>
      </c>
      <c r="H30" s="8">
        <v>12</v>
      </c>
      <c r="I30" s="8">
        <v>15</v>
      </c>
      <c r="J30" s="8"/>
      <c r="K30">
        <v>15</v>
      </c>
      <c r="L30">
        <v>14</v>
      </c>
      <c r="M30">
        <v>13</v>
      </c>
      <c r="N30">
        <v>16</v>
      </c>
      <c r="O30">
        <v>15</v>
      </c>
      <c r="W30">
        <f>COUNT(D30:V30)</f>
        <v>9</v>
      </c>
      <c r="X30">
        <f>SUM(F30:V30)</f>
        <v>132</v>
      </c>
    </row>
    <row r="31" spans="1:24" x14ac:dyDescent="0.2">
      <c r="A31" t="s">
        <v>28</v>
      </c>
      <c r="B31" t="s">
        <v>52</v>
      </c>
      <c r="C31">
        <v>1951</v>
      </c>
      <c r="N31">
        <v>21</v>
      </c>
      <c r="P31">
        <v>20</v>
      </c>
      <c r="W31">
        <f>COUNT(D31:V31)</f>
        <v>2</v>
      </c>
      <c r="X31">
        <f>SUM(F31:V31)</f>
        <v>41</v>
      </c>
    </row>
    <row r="32" spans="1:24" x14ac:dyDescent="0.2">
      <c r="A32" t="s">
        <v>82</v>
      </c>
      <c r="B32" t="s">
        <v>338</v>
      </c>
      <c r="C32">
        <v>1954</v>
      </c>
      <c r="N32">
        <v>21</v>
      </c>
      <c r="P32">
        <v>20</v>
      </c>
      <c r="W32">
        <f>COUNT(D32:V32)</f>
        <v>2</v>
      </c>
      <c r="X32">
        <f>SUM(F32:V32)</f>
        <v>41</v>
      </c>
    </row>
    <row r="33" spans="1:24" x14ac:dyDescent="0.2">
      <c r="A33" t="s">
        <v>177</v>
      </c>
      <c r="B33" t="s">
        <v>888</v>
      </c>
      <c r="F33" s="7">
        <v>18</v>
      </c>
      <c r="L33">
        <v>9</v>
      </c>
      <c r="W33">
        <f>COUNT(D33:V33)</f>
        <v>2</v>
      </c>
      <c r="X33">
        <f>SUM(F33:V33)</f>
        <v>27</v>
      </c>
    </row>
    <row r="34" spans="1:24" x14ac:dyDescent="0.2">
      <c r="A34" t="s">
        <v>132</v>
      </c>
      <c r="B34" t="s">
        <v>356</v>
      </c>
      <c r="C34">
        <v>1954</v>
      </c>
      <c r="T34">
        <v>8</v>
      </c>
      <c r="W34">
        <f>COUNT(D34:V34)</f>
        <v>1</v>
      </c>
      <c r="X34">
        <f>SUM(F34:V34)</f>
        <v>8</v>
      </c>
    </row>
    <row r="35" spans="1:24" x14ac:dyDescent="0.2">
      <c r="A35" t="s">
        <v>132</v>
      </c>
      <c r="B35" t="s">
        <v>902</v>
      </c>
      <c r="C35">
        <v>1938</v>
      </c>
      <c r="D35" s="7">
        <v>1</v>
      </c>
      <c r="W35">
        <f>COUNT(D35:V35)</f>
        <v>1</v>
      </c>
      <c r="X35">
        <f>SUM(F35:V35)</f>
        <v>0</v>
      </c>
    </row>
    <row r="36" spans="1:24" x14ac:dyDescent="0.2">
      <c r="A36" t="s">
        <v>23</v>
      </c>
      <c r="B36" t="s">
        <v>376</v>
      </c>
      <c r="C36">
        <v>1951</v>
      </c>
      <c r="P36">
        <v>1</v>
      </c>
      <c r="W36">
        <f>COUNT(D36:V36)</f>
        <v>1</v>
      </c>
      <c r="X36">
        <f>SUM(F36:V36)</f>
        <v>1</v>
      </c>
    </row>
    <row r="37" spans="1:24" x14ac:dyDescent="0.2">
      <c r="A37" t="s">
        <v>19</v>
      </c>
      <c r="B37" t="s">
        <v>897</v>
      </c>
      <c r="C37">
        <v>1968</v>
      </c>
      <c r="D37" s="7">
        <v>1</v>
      </c>
      <c r="W37">
        <f>COUNT(D37:V37)</f>
        <v>1</v>
      </c>
      <c r="X37">
        <f>SUM(F37:V37)</f>
        <v>0</v>
      </c>
    </row>
    <row r="38" spans="1:24" x14ac:dyDescent="0.2">
      <c r="A38" t="s">
        <v>146</v>
      </c>
      <c r="B38" t="s">
        <v>377</v>
      </c>
      <c r="C38">
        <v>1944</v>
      </c>
      <c r="R38">
        <v>13</v>
      </c>
      <c r="U38">
        <v>10</v>
      </c>
      <c r="W38">
        <f>COUNT(D38:V38)</f>
        <v>2</v>
      </c>
      <c r="X38">
        <f>SUM(F38:V38)</f>
        <v>23</v>
      </c>
    </row>
    <row r="39" spans="1:24" x14ac:dyDescent="0.2">
      <c r="A39" t="s">
        <v>21</v>
      </c>
      <c r="B39" t="s">
        <v>605</v>
      </c>
      <c r="C39">
        <v>1950</v>
      </c>
      <c r="R39">
        <v>13</v>
      </c>
      <c r="U39">
        <v>10</v>
      </c>
      <c r="W39">
        <f>COUNT(D39:V39)</f>
        <v>2</v>
      </c>
      <c r="X39">
        <f>SUM(F39:V39)</f>
        <v>23</v>
      </c>
    </row>
    <row r="40" spans="1:24" x14ac:dyDescent="0.2">
      <c r="A40" t="s">
        <v>63</v>
      </c>
      <c r="B40" t="s">
        <v>748</v>
      </c>
      <c r="C40">
        <v>1965</v>
      </c>
      <c r="D40" s="7">
        <v>1</v>
      </c>
      <c r="W40">
        <f>COUNT(D40:V40)</f>
        <v>1</v>
      </c>
      <c r="X40">
        <f>SUM(F40:V40)</f>
        <v>0</v>
      </c>
    </row>
    <row r="41" spans="1:24" x14ac:dyDescent="0.2">
      <c r="A41" t="s">
        <v>56</v>
      </c>
      <c r="B41" t="s">
        <v>748</v>
      </c>
      <c r="C41">
        <v>1989</v>
      </c>
      <c r="D41" s="7">
        <v>1</v>
      </c>
      <c r="W41">
        <f>COUNT(D41:V41)</f>
        <v>1</v>
      </c>
      <c r="X41">
        <f>SUM(F41:V41)</f>
        <v>0</v>
      </c>
    </row>
    <row r="42" spans="1:24" x14ac:dyDescent="0.2">
      <c r="A42" t="s">
        <v>132</v>
      </c>
      <c r="B42" t="s">
        <v>948</v>
      </c>
      <c r="C42">
        <v>1946</v>
      </c>
      <c r="O42">
        <v>15</v>
      </c>
      <c r="W42">
        <f>COUNT(D42:V42)</f>
        <v>1</v>
      </c>
      <c r="X42">
        <f>SUM(F42:V42)</f>
        <v>15</v>
      </c>
    </row>
    <row r="43" spans="1:24" x14ac:dyDescent="0.2">
      <c r="A43" t="s">
        <v>38</v>
      </c>
      <c r="B43" t="s">
        <v>908</v>
      </c>
      <c r="C43">
        <v>1936</v>
      </c>
      <c r="M43">
        <v>15</v>
      </c>
      <c r="W43">
        <f>COUNT(D43:V43)</f>
        <v>1</v>
      </c>
      <c r="X43">
        <f>SUM(F43:V43)</f>
        <v>15</v>
      </c>
    </row>
    <row r="44" spans="1:24" x14ac:dyDescent="0.2">
      <c r="A44" t="s">
        <v>38</v>
      </c>
      <c r="B44" t="s">
        <v>907</v>
      </c>
      <c r="C44">
        <v>1927</v>
      </c>
      <c r="H44" s="7">
        <v>12</v>
      </c>
      <c r="W44">
        <f>COUNT(D44:V44)</f>
        <v>1</v>
      </c>
      <c r="X44">
        <f>SUM(F44:V44)</f>
        <v>12</v>
      </c>
    </row>
    <row r="45" spans="1:24" x14ac:dyDescent="0.2">
      <c r="A45" t="s">
        <v>61</v>
      </c>
      <c r="B45" t="s">
        <v>386</v>
      </c>
      <c r="C45">
        <v>1930</v>
      </c>
      <c r="F45" s="7">
        <v>18</v>
      </c>
      <c r="G45" s="7">
        <v>14</v>
      </c>
      <c r="H45" s="7">
        <v>12</v>
      </c>
      <c r="I45" s="7">
        <v>13</v>
      </c>
      <c r="J45" s="7">
        <v>10</v>
      </c>
      <c r="K45">
        <v>10</v>
      </c>
      <c r="L45">
        <v>7</v>
      </c>
      <c r="M45">
        <v>7</v>
      </c>
      <c r="N45">
        <v>7</v>
      </c>
      <c r="O45">
        <v>5</v>
      </c>
      <c r="P45">
        <v>6</v>
      </c>
      <c r="W45">
        <f>COUNT(D45:V45)</f>
        <v>11</v>
      </c>
      <c r="X45">
        <f>SUM(F45:V45)</f>
        <v>109</v>
      </c>
    </row>
    <row r="46" spans="1:24" x14ac:dyDescent="0.2">
      <c r="A46" t="s">
        <v>992</v>
      </c>
      <c r="B46" t="s">
        <v>993</v>
      </c>
      <c r="C46">
        <v>1932</v>
      </c>
      <c r="T46">
        <v>10</v>
      </c>
      <c r="W46">
        <f>COUNT(D46:V46)</f>
        <v>1</v>
      </c>
      <c r="X46">
        <f>SUM(F46:V46)</f>
        <v>10</v>
      </c>
    </row>
    <row r="47" spans="1:24" x14ac:dyDescent="0.2">
      <c r="A47" t="s">
        <v>15</v>
      </c>
      <c r="B47" t="s">
        <v>901</v>
      </c>
      <c r="C47">
        <v>1955</v>
      </c>
      <c r="D47" s="7">
        <v>1</v>
      </c>
      <c r="W47">
        <f>COUNT(D47:V47)</f>
        <v>1</v>
      </c>
      <c r="X47">
        <f>SUM(F47:V47)</f>
        <v>0</v>
      </c>
    </row>
    <row r="48" spans="1:24" x14ac:dyDescent="0.2">
      <c r="A48" t="s">
        <v>896</v>
      </c>
      <c r="B48" t="s">
        <v>895</v>
      </c>
      <c r="C48">
        <v>1989</v>
      </c>
      <c r="D48" s="7">
        <v>1</v>
      </c>
      <c r="W48">
        <f>COUNT(D48:V48)</f>
        <v>1</v>
      </c>
      <c r="X48">
        <f>SUM(F48:V48)</f>
        <v>0</v>
      </c>
    </row>
    <row r="49" spans="1:24" x14ac:dyDescent="0.2">
      <c r="A49" t="s">
        <v>894</v>
      </c>
      <c r="B49" t="s">
        <v>895</v>
      </c>
      <c r="C49">
        <v>1965</v>
      </c>
      <c r="D49" s="7">
        <v>1</v>
      </c>
      <c r="W49">
        <f>COUNT(D49:V49)</f>
        <v>1</v>
      </c>
      <c r="X49">
        <f>SUM(F49:V49)</f>
        <v>0</v>
      </c>
    </row>
    <row r="50" spans="1:24" x14ac:dyDescent="0.2">
      <c r="A50" t="s">
        <v>189</v>
      </c>
      <c r="B50" t="s">
        <v>936</v>
      </c>
      <c r="C50">
        <v>1963</v>
      </c>
      <c r="N50">
        <v>15</v>
      </c>
      <c r="W50">
        <f>COUNT(D50:V50)</f>
        <v>1</v>
      </c>
      <c r="X50">
        <f>SUM(F50:V50)</f>
        <v>15</v>
      </c>
    </row>
    <row r="51" spans="1:24" x14ac:dyDescent="0.2">
      <c r="A51" t="s">
        <v>899</v>
      </c>
      <c r="B51" t="s">
        <v>900</v>
      </c>
      <c r="C51">
        <v>1957</v>
      </c>
      <c r="D51" s="7">
        <v>1</v>
      </c>
      <c r="W51">
        <f>COUNT(D51:V51)</f>
        <v>1</v>
      </c>
      <c r="X51">
        <f>SUM(F51:V51)</f>
        <v>0</v>
      </c>
    </row>
    <row r="52" spans="1:24" x14ac:dyDescent="0.2">
      <c r="A52" t="s">
        <v>298</v>
      </c>
      <c r="B52" t="s">
        <v>872</v>
      </c>
      <c r="C52">
        <v>1946</v>
      </c>
      <c r="K52">
        <v>14</v>
      </c>
      <c r="W52">
        <f>COUNT(D52:V52)</f>
        <v>1</v>
      </c>
      <c r="X52">
        <f>SUM(F52:V52)</f>
        <v>14</v>
      </c>
    </row>
    <row r="53" spans="1:24" x14ac:dyDescent="0.2">
      <c r="A53" t="s">
        <v>38</v>
      </c>
      <c r="B53" t="s">
        <v>947</v>
      </c>
      <c r="C53">
        <v>1943</v>
      </c>
      <c r="O53">
        <v>15</v>
      </c>
      <c r="W53">
        <f>COUNT(D53:V53)</f>
        <v>1</v>
      </c>
      <c r="X53">
        <f>SUM(F53:V53)</f>
        <v>15</v>
      </c>
    </row>
    <row r="54" spans="1:24" x14ac:dyDescent="0.2">
      <c r="A54" t="s">
        <v>945</v>
      </c>
      <c r="B54" t="s">
        <v>946</v>
      </c>
      <c r="C54">
        <v>1947</v>
      </c>
      <c r="O54">
        <v>15</v>
      </c>
      <c r="W54">
        <f>COUNT(D54:V54)</f>
        <v>1</v>
      </c>
      <c r="X54">
        <f>SUM(F54:V54)</f>
        <v>15</v>
      </c>
    </row>
    <row r="55" spans="1:24" x14ac:dyDescent="0.2">
      <c r="A55" t="s">
        <v>28</v>
      </c>
      <c r="B55" t="s">
        <v>755</v>
      </c>
      <c r="C55">
        <v>1932</v>
      </c>
      <c r="D55" s="4"/>
      <c r="E55" s="4"/>
      <c r="F55" s="4"/>
      <c r="G55" s="4"/>
      <c r="H55" s="4"/>
      <c r="I55" s="4"/>
      <c r="J55" s="4"/>
      <c r="L55">
        <v>15</v>
      </c>
      <c r="W55">
        <f>COUNT(D55:V55)</f>
        <v>1</v>
      </c>
      <c r="X55">
        <f>SUM(F55:V55)</f>
        <v>15</v>
      </c>
    </row>
    <row r="56" spans="1:24" x14ac:dyDescent="0.2">
      <c r="A56" t="s">
        <v>61</v>
      </c>
      <c r="B56" t="s">
        <v>906</v>
      </c>
      <c r="C56">
        <v>1946</v>
      </c>
      <c r="H56" s="7">
        <v>12</v>
      </c>
      <c r="O56">
        <v>15</v>
      </c>
      <c r="W56">
        <f>COUNT(D56:V56)</f>
        <v>2</v>
      </c>
      <c r="X56">
        <f>SUM(F56:V56)</f>
        <v>27</v>
      </c>
    </row>
    <row r="57" spans="1:24" x14ac:dyDescent="0.2">
      <c r="A57" t="s">
        <v>69</v>
      </c>
      <c r="B57" t="s">
        <v>988</v>
      </c>
      <c r="C57">
        <v>1946</v>
      </c>
      <c r="R57">
        <v>13</v>
      </c>
      <c r="W57">
        <f>COUNT(D57:V57)</f>
        <v>1</v>
      </c>
      <c r="X57">
        <f>SUM(F57:V57)</f>
        <v>13</v>
      </c>
    </row>
    <row r="58" spans="1:24" x14ac:dyDescent="0.2">
      <c r="A58" t="s">
        <v>132</v>
      </c>
      <c r="B58" t="s">
        <v>868</v>
      </c>
      <c r="C58">
        <v>1946</v>
      </c>
      <c r="K58">
        <v>15</v>
      </c>
      <c r="W58">
        <f>COUNT(D58:V58)</f>
        <v>1</v>
      </c>
      <c r="X58">
        <f>SUM(F58:V58)</f>
        <v>15</v>
      </c>
    </row>
    <row r="59" spans="1:24" x14ac:dyDescent="0.2">
      <c r="A59" t="s">
        <v>25</v>
      </c>
      <c r="B59" t="s">
        <v>886</v>
      </c>
      <c r="C59">
        <v>1932</v>
      </c>
      <c r="D59" s="4"/>
      <c r="E59" s="4"/>
      <c r="F59" s="4"/>
      <c r="G59" s="4"/>
      <c r="H59" s="4"/>
      <c r="I59" s="4"/>
      <c r="J59" s="4"/>
      <c r="L59">
        <v>10</v>
      </c>
      <c r="M59">
        <v>7</v>
      </c>
      <c r="W59">
        <f>COUNT(D59:V59)</f>
        <v>2</v>
      </c>
      <c r="X59">
        <f>SUM(F59:V59)</f>
        <v>17</v>
      </c>
    </row>
    <row r="60" spans="1:24" x14ac:dyDescent="0.2">
      <c r="A60" t="s">
        <v>104</v>
      </c>
      <c r="B60" t="s">
        <v>105</v>
      </c>
      <c r="C60">
        <v>1951</v>
      </c>
      <c r="N60">
        <v>15</v>
      </c>
      <c r="V60">
        <v>14</v>
      </c>
      <c r="W60">
        <f>COUNT(D60:V60)</f>
        <v>2</v>
      </c>
      <c r="X60">
        <f>SUM(F60:V60)</f>
        <v>29</v>
      </c>
    </row>
    <row r="61" spans="1:24" x14ac:dyDescent="0.2">
      <c r="A61" t="s">
        <v>23</v>
      </c>
      <c r="B61" t="s">
        <v>107</v>
      </c>
      <c r="C61">
        <v>1950</v>
      </c>
      <c r="N61">
        <v>15</v>
      </c>
      <c r="V61">
        <v>14</v>
      </c>
      <c r="W61">
        <f>COUNT(D61:V61)</f>
        <v>2</v>
      </c>
      <c r="X61">
        <f>SUM(F61:V61)</f>
        <v>29</v>
      </c>
    </row>
    <row r="62" spans="1:24" x14ac:dyDescent="0.2">
      <c r="A62" t="s">
        <v>119</v>
      </c>
      <c r="B62" t="s">
        <v>898</v>
      </c>
      <c r="C62">
        <v>1930</v>
      </c>
      <c r="D62" s="7">
        <v>1</v>
      </c>
      <c r="W62">
        <f>COUNT(D62:V62)</f>
        <v>1</v>
      </c>
      <c r="X62">
        <f>SUM(F62:V62)</f>
        <v>0</v>
      </c>
    </row>
    <row r="63" spans="1:24" x14ac:dyDescent="0.2">
      <c r="A63" t="s">
        <v>53</v>
      </c>
      <c r="B63" t="s">
        <v>115</v>
      </c>
      <c r="C63">
        <v>1941</v>
      </c>
      <c r="D63" s="4"/>
      <c r="E63" s="4"/>
      <c r="F63" s="4"/>
      <c r="G63" s="4"/>
      <c r="H63" s="4"/>
      <c r="I63" s="4"/>
      <c r="J63" s="4"/>
      <c r="L63">
        <v>15</v>
      </c>
      <c r="W63">
        <f>COUNT(D63:V63)</f>
        <v>1</v>
      </c>
      <c r="X63">
        <f>SUM(F63:V63)</f>
        <v>15</v>
      </c>
    </row>
  </sheetData>
  <sortState ref="A2:X63">
    <sortCondition ref="B2:B63"/>
    <sortCondition ref="A2:A63"/>
    <sortCondition ref="C2:C6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CYKLO</vt:lpstr>
      <vt:lpstr>pěší 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Josef KOUDELKA</dc:creator>
  <cp:lastModifiedBy>K</cp:lastModifiedBy>
  <cp:lastPrinted>2018-04-11T19:04:28Z</cp:lastPrinted>
  <dcterms:created xsi:type="dcterms:W3CDTF">1999-05-12T12:24:51Z</dcterms:created>
  <dcterms:modified xsi:type="dcterms:W3CDTF">2025-05-10T09:16:32Z</dcterms:modified>
</cp:coreProperties>
</file>